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ตาราง 3" sheetId="1" r:id="rId1"/>
  </sheets>
  <definedNames>
    <definedName name="_xlnm.Print_Area" localSheetId="0">'ตาราง 3'!$A$1:$H$94</definedName>
    <definedName name="_xlnm.Print_Titles" localSheetId="0">'ตาราง 3'!$4:$5</definedName>
  </definedNames>
  <calcPr calcId="144525" fullCalcOnLoad="1"/>
</workbook>
</file>

<file path=xl/calcChain.xml><?xml version="1.0" encoding="utf-8"?>
<calcChain xmlns="http://schemas.openxmlformats.org/spreadsheetml/2006/main">
  <c r="D65" i="1" l="1"/>
  <c r="C65" i="1"/>
</calcChain>
</file>

<file path=xl/sharedStrings.xml><?xml version="1.0" encoding="utf-8"?>
<sst xmlns="http://schemas.openxmlformats.org/spreadsheetml/2006/main" count="105" uniqueCount="97">
  <si>
    <t>ตารางที่ 3  การเปรียบเทียบข้อมูลพื้นที่ป่าของประเทศ ปี พ.ศ. 2560 ปี พ.ศ. 2561 และ ปี พ.ศ. 2562</t>
  </si>
  <si>
    <t>Table 3  Comparisons forest area of the country, 2017, 2018 and 2019</t>
  </si>
  <si>
    <t>จังหวัด</t>
  </si>
  <si>
    <t>พื้นที่ป่า (ไร่)</t>
  </si>
  <si>
    <t>การเปลี่ยนแปลง (+/-)</t>
  </si>
  <si>
    <t>ปี พ.ศ. 2560</t>
  </si>
  <si>
    <t>ปี พ.ศ. 2561</t>
  </si>
  <si>
    <t>ปี พ.ศ. 2562</t>
  </si>
  <si>
    <t>2560 - 2561</t>
  </si>
  <si>
    <t>ร้อยละ</t>
  </si>
  <si>
    <t>2561 - 2562</t>
  </si>
  <si>
    <t>ภาคเหนือ</t>
  </si>
  <si>
    <t>กำแพงเพชร</t>
  </si>
  <si>
    <t>เชียงราย</t>
  </si>
  <si>
    <t>เชียงใหม่</t>
  </si>
  <si>
    <t>ตาก</t>
  </si>
  <si>
    <t>นครสวรรค์</t>
  </si>
  <si>
    <t>น่าน</t>
  </si>
  <si>
    <t>พะเยา</t>
  </si>
  <si>
    <t>พิจิตร</t>
  </si>
  <si>
    <t>พิษณุโลก</t>
  </si>
  <si>
    <t>เพชรบูรณ์</t>
  </si>
  <si>
    <t>แพร่</t>
  </si>
  <si>
    <t>แม่ฮ่องสอน</t>
  </si>
  <si>
    <t>ลำปาง</t>
  </si>
  <si>
    <t>ลำพูน</t>
  </si>
  <si>
    <t>สุโขทัย</t>
  </si>
  <si>
    <t>อุตรดิตถ์</t>
  </si>
  <si>
    <t>อุทัยธานี</t>
  </si>
  <si>
    <t>รวม</t>
  </si>
  <si>
    <t>ภาคตะวันออกเฉียงเหนือ</t>
  </si>
  <si>
    <t>กาฬสินธุ์</t>
  </si>
  <si>
    <t>ขอนแก่น</t>
  </si>
  <si>
    <t>ชัยภูมิ</t>
  </si>
  <si>
    <t>นครพนม</t>
  </si>
  <si>
    <t>นครราชสีมา</t>
  </si>
  <si>
    <t>บึงกาฬ</t>
  </si>
  <si>
    <t>บุรีรัมย์</t>
  </si>
  <si>
    <t>มหาสารคาม</t>
  </si>
  <si>
    <t>มุกดาหาร</t>
  </si>
  <si>
    <t>ยโสธร</t>
  </si>
  <si>
    <t>ร้อยเอ็ด</t>
  </si>
  <si>
    <t>เลย</t>
  </si>
  <si>
    <t>ศรีสะเกษ</t>
  </si>
  <si>
    <t>สกลนคร</t>
  </si>
  <si>
    <t>สุรินทร์</t>
  </si>
  <si>
    <t>หนองคาย</t>
  </si>
  <si>
    <t>หนองบัวลำภู</t>
  </si>
  <si>
    <t>อำนาจเจริญ</t>
  </si>
  <si>
    <t>อุดรธานี</t>
  </si>
  <si>
    <t>อุบลราชธานี</t>
  </si>
  <si>
    <t>ภาคกลาง</t>
  </si>
  <si>
    <t>กรุงเทพมหานคร</t>
  </si>
  <si>
    <t>กาญจนบุรี</t>
  </si>
  <si>
    <t>ชัยนาท</t>
  </si>
  <si>
    <t>นครปฐม</t>
  </si>
  <si>
    <t>นนทบุรี</t>
  </si>
  <si>
    <t>ไม่มีพื้นที่ป่าไม้</t>
  </si>
  <si>
    <t>ปทุมธานี</t>
  </si>
  <si>
    <t>ประจวบคีรีขันธ์</t>
  </si>
  <si>
    <t>พระนครศรีอยุธยา</t>
  </si>
  <si>
    <t>เพชรบุรี</t>
  </si>
  <si>
    <t>ราชบุรี</t>
  </si>
  <si>
    <t>ลพบุรี</t>
  </si>
  <si>
    <t>สมุทรปราการ</t>
  </si>
  <si>
    <t>สมุทรสงคราม</t>
  </si>
  <si>
    <t>สมุทรสาคร</t>
  </si>
  <si>
    <t>สระบุรี</t>
  </si>
  <si>
    <t>สิงห์บุรี</t>
  </si>
  <si>
    <t>สุพรรณบุรี</t>
  </si>
  <si>
    <t>อ่างทอง</t>
  </si>
  <si>
    <t>ภาคตะวันออก</t>
  </si>
  <si>
    <t>จันทบุรี</t>
  </si>
  <si>
    <t>ฉะเชิงเทรา</t>
  </si>
  <si>
    <t>ชลบุรี</t>
  </si>
  <si>
    <t>ตราด</t>
  </si>
  <si>
    <t>นครนายก</t>
  </si>
  <si>
    <t>ปราจีนบุรี</t>
  </si>
  <si>
    <t>ระยอง</t>
  </si>
  <si>
    <t>สระแก้ว</t>
  </si>
  <si>
    <t>ภาคใต้</t>
  </si>
  <si>
    <t>กระบี่</t>
  </si>
  <si>
    <t>ชุมพร</t>
  </si>
  <si>
    <t>ตรัง</t>
  </si>
  <si>
    <t>นครศรีธรรมราช</t>
  </si>
  <si>
    <t>นราธิวาส</t>
  </si>
  <si>
    <t>ปัตตานี</t>
  </si>
  <si>
    <t>พังงา</t>
  </si>
  <si>
    <t>พัทลุง</t>
  </si>
  <si>
    <t>ภูเก็ต</t>
  </si>
  <si>
    <t>ยะลา</t>
  </si>
  <si>
    <t>ระนอง</t>
  </si>
  <si>
    <t>สงขลา</t>
  </si>
  <si>
    <t>สตูล</t>
  </si>
  <si>
    <t>สุราษฎร์ธานี</t>
  </si>
  <si>
    <t>รวมทั้งประเทศ</t>
  </si>
  <si>
    <r>
      <t>ที่มา :</t>
    </r>
    <r>
      <rPr>
        <sz val="14"/>
        <rFont val="TH SarabunPSK"/>
        <family val="2"/>
      </rPr>
      <t xml:space="preserve">  สำนักจัดการที่ดินป่าไม้  กรมป่าไม้        </t>
    </r>
    <r>
      <rPr>
        <b/>
        <sz val="14"/>
        <rFont val="TH SarabunPSK"/>
        <family val="2"/>
      </rPr>
      <t>Source :</t>
    </r>
    <r>
      <rPr>
        <sz val="14"/>
        <rFont val="TH SarabunPSK"/>
        <family val="2"/>
      </rPr>
      <t xml:space="preserve">  Office of the Forest Land Management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</si>
</sst>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8">
    <font>
      <sz val="10"/>
      <name val="Arial"/>
      <charset val="222"/>
    </font>
    <font>
      <b/>
      <sz val="15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7" fillId="0" borderId="0" applyFont="0" applyFill="0" applyBorder="0" applyAlignment="0" applyProtection="0"/>
  </cellStyleXfs>
  <cellXfs count="97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8" xfId="0" applyFont="1" applyBorder="1"/>
    <xf numFmtId="4" fontId="6" fillId="0" borderId="8" xfId="0" applyNumberFormat="1" applyFont="1" applyBorder="1"/>
    <xf numFmtId="4" fontId="6" fillId="0" borderId="9" xfId="1" applyNumberFormat="1" applyFont="1" applyBorder="1" applyAlignment="1">
      <alignment horizontal="right" vertical="center"/>
    </xf>
    <xf numFmtId="4" fontId="6" fillId="0" borderId="8" xfId="1" applyNumberFormat="1" applyFont="1" applyBorder="1" applyAlignment="1">
      <alignment horizontal="right" vertical="center"/>
    </xf>
    <xf numFmtId="4" fontId="6" fillId="0" borderId="8" xfId="0" quotePrefix="1" applyNumberFormat="1" applyFont="1" applyBorder="1" applyAlignment="1">
      <alignment horizontal="right"/>
    </xf>
    <xf numFmtId="4" fontId="6" fillId="0" borderId="1" xfId="0" quotePrefix="1" applyNumberFormat="1" applyFont="1" applyBorder="1" applyAlignment="1">
      <alignment horizontal="right"/>
    </xf>
    <xf numFmtId="4" fontId="6" fillId="0" borderId="1" xfId="0" applyNumberFormat="1" applyFont="1" applyBorder="1"/>
    <xf numFmtId="4" fontId="6" fillId="0" borderId="9" xfId="0" quotePrefix="1" applyNumberFormat="1" applyFont="1" applyBorder="1" applyAlignment="1">
      <alignment horizontal="right"/>
    </xf>
    <xf numFmtId="4" fontId="6" fillId="0" borderId="9" xfId="0" applyNumberFormat="1" applyFont="1" applyBorder="1"/>
    <xf numFmtId="4" fontId="4" fillId="0" borderId="0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4" fontId="2" fillId="3" borderId="7" xfId="0" quotePrefix="1" applyNumberFormat="1" applyFont="1" applyFill="1" applyBorder="1" applyAlignment="1">
      <alignment horizontal="right"/>
    </xf>
    <xf numFmtId="4" fontId="2" fillId="3" borderId="7" xfId="0" applyNumberFormat="1" applyFont="1" applyFill="1" applyBorder="1" applyAlignment="1">
      <alignment vertical="center"/>
    </xf>
    <xf numFmtId="4" fontId="2" fillId="3" borderId="2" xfId="0" quotePrefix="1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6" fillId="0" borderId="7" xfId="0" applyNumberFormat="1" applyFont="1" applyBorder="1"/>
    <xf numFmtId="4" fontId="6" fillId="0" borderId="7" xfId="1" applyNumberFormat="1" applyFont="1" applyBorder="1" applyAlignment="1">
      <alignment horizontal="right" vertical="center"/>
    </xf>
    <xf numFmtId="4" fontId="6" fillId="0" borderId="2" xfId="1" applyNumberFormat="1" applyFont="1" applyBorder="1" applyAlignment="1">
      <alignment horizontal="right" vertical="center"/>
    </xf>
    <xf numFmtId="4" fontId="6" fillId="0" borderId="7" xfId="0" quotePrefix="1" applyNumberFormat="1" applyFont="1" applyBorder="1" applyAlignment="1">
      <alignment horizontal="right"/>
    </xf>
    <xf numFmtId="4" fontId="6" fillId="0" borderId="3" xfId="0" quotePrefix="1" applyNumberFormat="1" applyFont="1" applyBorder="1" applyAlignment="1">
      <alignment horizontal="right"/>
    </xf>
    <xf numFmtId="4" fontId="6" fillId="0" borderId="9" xfId="1" applyNumberFormat="1" applyFont="1" applyFill="1" applyBorder="1" applyAlignment="1">
      <alignment horizontal="right" vertical="center"/>
    </xf>
    <xf numFmtId="4" fontId="6" fillId="0" borderId="8" xfId="1" applyNumberFormat="1" applyFont="1" applyFill="1" applyBorder="1" applyAlignment="1">
      <alignment horizontal="right" vertical="center"/>
    </xf>
    <xf numFmtId="4" fontId="6" fillId="0" borderId="0" xfId="0" quotePrefix="1" applyNumberFormat="1" applyFont="1" applyBorder="1" applyAlignment="1">
      <alignment horizontal="right"/>
    </xf>
    <xf numFmtId="4" fontId="6" fillId="0" borderId="0" xfId="1" applyNumberFormat="1" applyFont="1" applyFill="1" applyBorder="1" applyAlignment="1">
      <alignment horizontal="right" vertical="center"/>
    </xf>
    <xf numFmtId="4" fontId="6" fillId="0" borderId="10" xfId="1" applyNumberFormat="1" applyFont="1" applyFill="1" applyBorder="1" applyAlignment="1">
      <alignment horizontal="right" vertical="center"/>
    </xf>
    <xf numFmtId="4" fontId="6" fillId="0" borderId="0" xfId="0" applyNumberFormat="1" applyFont="1" applyBorder="1"/>
    <xf numFmtId="4" fontId="2" fillId="3" borderId="1" xfId="0" applyNumberFormat="1" applyFont="1" applyFill="1" applyBorder="1" applyAlignment="1">
      <alignment horizontal="center"/>
    </xf>
    <xf numFmtId="4" fontId="2" fillId="3" borderId="1" xfId="0" quotePrefix="1" applyNumberFormat="1" applyFont="1" applyFill="1" applyBorder="1" applyAlignment="1">
      <alignment horizontal="right"/>
    </xf>
    <xf numFmtId="4" fontId="2" fillId="3" borderId="2" xfId="0" applyNumberFormat="1" applyFont="1" applyFill="1" applyBorder="1" applyAlignment="1">
      <alignment vertical="center"/>
    </xf>
    <xf numFmtId="4" fontId="2" fillId="3" borderId="3" xfId="0" quotePrefix="1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" fontId="6" fillId="0" borderId="12" xfId="0" applyNumberFormat="1" applyFont="1" applyBorder="1"/>
    <xf numFmtId="4" fontId="6" fillId="0" borderId="1" xfId="1" applyNumberFormat="1" applyFont="1" applyBorder="1" applyAlignment="1">
      <alignment horizontal="right" vertical="center"/>
    </xf>
    <xf numFmtId="4" fontId="6" fillId="0" borderId="11" xfId="0" quotePrefix="1" applyNumberFormat="1" applyFont="1" applyBorder="1" applyAlignment="1">
      <alignment horizontal="right"/>
    </xf>
    <xf numFmtId="4" fontId="6" fillId="0" borderId="5" xfId="0" applyNumberFormat="1" applyFont="1" applyBorder="1"/>
    <xf numFmtId="4" fontId="6" fillId="0" borderId="14" xfId="0" applyNumberFormat="1" applyFont="1" applyBorder="1"/>
    <xf numFmtId="4" fontId="6" fillId="0" borderId="5" xfId="1" applyNumberFormat="1" applyFont="1" applyBorder="1" applyAlignment="1">
      <alignment horizontal="right" vertical="center"/>
    </xf>
    <xf numFmtId="4" fontId="6" fillId="0" borderId="5" xfId="0" quotePrefix="1" applyNumberFormat="1" applyFont="1" applyBorder="1" applyAlignment="1">
      <alignment horizontal="right"/>
    </xf>
    <xf numFmtId="4" fontId="6" fillId="0" borderId="6" xfId="0" quotePrefix="1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/>
    </xf>
    <xf numFmtId="4" fontId="6" fillId="0" borderId="9" xfId="1" applyNumberFormat="1" applyFont="1" applyBorder="1" applyAlignment="1">
      <alignment vertical="center"/>
    </xf>
    <xf numFmtId="4" fontId="6" fillId="0" borderId="5" xfId="1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11" xfId="1" applyNumberFormat="1" applyFont="1" applyBorder="1" applyAlignment="1">
      <alignment horizontal="right" vertical="center"/>
    </xf>
    <xf numFmtId="4" fontId="6" fillId="0" borderId="12" xfId="0" quotePrefix="1" applyNumberFormat="1" applyFont="1" applyBorder="1" applyAlignment="1">
      <alignment horizontal="right"/>
    </xf>
    <xf numFmtId="4" fontId="6" fillId="0" borderId="2" xfId="0" applyNumberFormat="1" applyFont="1" applyBorder="1" applyAlignment="1"/>
    <xf numFmtId="4" fontId="6" fillId="0" borderId="4" xfId="0" applyNumberFormat="1" applyFont="1" applyBorder="1" applyAlignment="1"/>
    <xf numFmtId="4" fontId="6" fillId="0" borderId="8" xfId="1" applyNumberFormat="1" applyFont="1" applyBorder="1" applyAlignment="1">
      <alignment vertical="center"/>
    </xf>
    <xf numFmtId="4" fontId="6" fillId="0" borderId="0" xfId="1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2" fillId="3" borderId="9" xfId="0" applyNumberFormat="1" applyFont="1" applyFill="1" applyBorder="1"/>
    <xf numFmtId="4" fontId="2" fillId="3" borderId="8" xfId="0" applyNumberFormat="1" applyFont="1" applyFill="1" applyBorder="1"/>
    <xf numFmtId="4" fontId="2" fillId="3" borderId="8" xfId="0" applyNumberFormat="1" applyFont="1" applyFill="1" applyBorder="1" applyAlignment="1">
      <alignment vertical="center"/>
    </xf>
    <xf numFmtId="4" fontId="2" fillId="3" borderId="9" xfId="0" quotePrefix="1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6" fillId="0" borderId="11" xfId="0" applyNumberFormat="1" applyFont="1" applyBorder="1"/>
    <xf numFmtId="4" fontId="4" fillId="0" borderId="0" xfId="0" quotePrefix="1" applyNumberFormat="1" applyFont="1" applyBorder="1" applyAlignment="1">
      <alignment horizontal="right" vertical="center"/>
    </xf>
    <xf numFmtId="4" fontId="6" fillId="0" borderId="6" xfId="0" applyNumberFormat="1" applyFont="1" applyBorder="1"/>
    <xf numFmtId="4" fontId="6" fillId="0" borderId="6" xfId="1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2" fillId="3" borderId="11" xfId="0" quotePrefix="1" applyNumberFormat="1" applyFont="1" applyFill="1" applyBorder="1" applyAlignment="1">
      <alignment horizontal="right"/>
    </xf>
    <xf numFmtId="4" fontId="6" fillId="0" borderId="8" xfId="0" applyNumberFormat="1" applyFont="1" applyBorder="1" applyAlignment="1">
      <alignment horizontal="left"/>
    </xf>
    <xf numFmtId="4" fontId="2" fillId="2" borderId="2" xfId="0" applyNumberFormat="1" applyFont="1" applyFill="1" applyBorder="1" applyAlignment="1">
      <alignment horizontal="center"/>
    </xf>
    <xf numFmtId="4" fontId="2" fillId="3" borderId="6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7"/>
  <sheetViews>
    <sheetView tabSelected="1" zoomScaleNormal="100" workbookViewId="0">
      <selection activeCell="B92" sqref="B92:D92"/>
    </sheetView>
  </sheetViews>
  <sheetFormatPr defaultRowHeight="21"/>
  <cols>
    <col min="1" max="1" width="23.7109375" style="96" customWidth="1"/>
    <col min="2" max="4" width="17.28515625" style="96" customWidth="1"/>
    <col min="5" max="5" width="16.7109375" style="96" customWidth="1"/>
    <col min="6" max="6" width="15.7109375" style="96" customWidth="1"/>
    <col min="7" max="7" width="16.7109375" style="96" customWidth="1"/>
    <col min="8" max="8" width="15.7109375" style="7" customWidth="1"/>
    <col min="9" max="9" width="19.85546875" style="7" customWidth="1"/>
    <col min="10" max="10" width="15" style="6" customWidth="1"/>
    <col min="11" max="16384" width="9.140625" style="7"/>
  </cols>
  <sheetData>
    <row r="1" spans="1:10" s="2" customFormat="1" ht="19.5">
      <c r="A1" s="1" t="s">
        <v>0</v>
      </c>
      <c r="B1" s="1"/>
      <c r="C1" s="1"/>
      <c r="D1" s="1"/>
      <c r="E1" s="1"/>
      <c r="F1" s="1"/>
      <c r="G1" s="1"/>
      <c r="H1" s="1"/>
      <c r="J1" s="3"/>
    </row>
    <row r="2" spans="1:10" s="5" customFormat="1" ht="19.5">
      <c r="A2" s="4" t="s">
        <v>1</v>
      </c>
      <c r="B2" s="4"/>
      <c r="C2" s="4"/>
      <c r="D2" s="4"/>
      <c r="E2" s="4"/>
      <c r="F2" s="4"/>
      <c r="G2" s="4"/>
      <c r="H2" s="4"/>
      <c r="J2" s="6"/>
    </row>
    <row r="3" spans="1:10" ht="6" customHeight="1">
      <c r="A3" s="7"/>
      <c r="B3" s="7"/>
      <c r="C3" s="7"/>
      <c r="D3" s="7"/>
      <c r="E3" s="7"/>
      <c r="F3" s="7"/>
      <c r="G3" s="7"/>
    </row>
    <row r="4" spans="1:10">
      <c r="A4" s="8" t="s">
        <v>2</v>
      </c>
      <c r="B4" s="9" t="s">
        <v>3</v>
      </c>
      <c r="C4" s="10"/>
      <c r="D4" s="11"/>
      <c r="E4" s="9" t="s">
        <v>4</v>
      </c>
      <c r="F4" s="10"/>
      <c r="G4" s="10"/>
      <c r="H4" s="11"/>
    </row>
    <row r="5" spans="1:10">
      <c r="A5" s="12"/>
      <c r="B5" s="13" t="s">
        <v>5</v>
      </c>
      <c r="C5" s="13" t="s">
        <v>6</v>
      </c>
      <c r="D5" s="13" t="s">
        <v>7</v>
      </c>
      <c r="E5" s="14" t="s">
        <v>8</v>
      </c>
      <c r="F5" s="14" t="s">
        <v>9</v>
      </c>
      <c r="G5" s="14" t="s">
        <v>10</v>
      </c>
      <c r="H5" s="14" t="s">
        <v>9</v>
      </c>
    </row>
    <row r="6" spans="1:10">
      <c r="A6" s="15" t="s">
        <v>11</v>
      </c>
      <c r="B6" s="16"/>
      <c r="C6" s="16"/>
      <c r="D6" s="16"/>
      <c r="E6" s="16"/>
      <c r="F6" s="16"/>
      <c r="G6" s="16"/>
      <c r="H6" s="17"/>
    </row>
    <row r="7" spans="1:10">
      <c r="A7" s="18" t="s">
        <v>12</v>
      </c>
      <c r="B7" s="19">
        <v>1238073.55</v>
      </c>
      <c r="C7" s="19">
        <v>1247273.3802799999</v>
      </c>
      <c r="D7" s="20">
        <v>1248121.6599999999</v>
      </c>
      <c r="E7" s="21">
        <v>9199.83</v>
      </c>
      <c r="F7" s="22">
        <v>0.74</v>
      </c>
      <c r="G7" s="23">
        <v>848.28</v>
      </c>
      <c r="H7" s="24">
        <v>7.0000000000000007E-2</v>
      </c>
    </row>
    <row r="8" spans="1:10">
      <c r="A8" s="18" t="s">
        <v>13</v>
      </c>
      <c r="B8" s="19">
        <v>2892488.89</v>
      </c>
      <c r="C8" s="19">
        <v>2876043.23391</v>
      </c>
      <c r="D8" s="20">
        <v>2865464.13</v>
      </c>
      <c r="E8" s="21">
        <v>-16445.66</v>
      </c>
      <c r="F8" s="22">
        <v>-0.56999999999999995</v>
      </c>
      <c r="G8" s="25">
        <v>-10579.1</v>
      </c>
      <c r="H8" s="26">
        <v>-0.37</v>
      </c>
    </row>
    <row r="9" spans="1:10">
      <c r="A9" s="18" t="s">
        <v>14</v>
      </c>
      <c r="B9" s="19">
        <v>9669932.1300000008</v>
      </c>
      <c r="C9" s="19">
        <v>9661526.0262499992</v>
      </c>
      <c r="D9" s="20">
        <v>9627355.9800000004</v>
      </c>
      <c r="E9" s="21">
        <v>-8406.1</v>
      </c>
      <c r="F9" s="22">
        <v>-0.09</v>
      </c>
      <c r="G9" s="25">
        <v>-34170.050000000003</v>
      </c>
      <c r="H9" s="26">
        <v>-0.35</v>
      </c>
    </row>
    <row r="10" spans="1:10">
      <c r="A10" s="18" t="s">
        <v>15</v>
      </c>
      <c r="B10" s="19">
        <v>7793128.6299999999</v>
      </c>
      <c r="C10" s="19">
        <v>7797515.534</v>
      </c>
      <c r="D10" s="20">
        <v>7784533.71</v>
      </c>
      <c r="E10" s="21">
        <v>4386.8999999999996</v>
      </c>
      <c r="F10" s="22">
        <v>0.06</v>
      </c>
      <c r="G10" s="25">
        <v>-12981.82</v>
      </c>
      <c r="H10" s="26">
        <v>-0.17</v>
      </c>
    </row>
    <row r="11" spans="1:10">
      <c r="A11" s="18" t="s">
        <v>16</v>
      </c>
      <c r="B11" s="19">
        <v>568107.31999999995</v>
      </c>
      <c r="C11" s="19">
        <v>579011.37145099998</v>
      </c>
      <c r="D11" s="20">
        <v>579676.12</v>
      </c>
      <c r="E11" s="21">
        <v>10904.05</v>
      </c>
      <c r="F11" s="22">
        <v>1.92</v>
      </c>
      <c r="G11" s="25">
        <v>664.75</v>
      </c>
      <c r="H11" s="26">
        <v>0.11</v>
      </c>
    </row>
    <row r="12" spans="1:10">
      <c r="A12" s="18" t="s">
        <v>17</v>
      </c>
      <c r="B12" s="19">
        <v>4653943.16</v>
      </c>
      <c r="C12" s="19">
        <v>4649143.6314300001</v>
      </c>
      <c r="D12" s="20">
        <v>4647667.5999999996</v>
      </c>
      <c r="E12" s="21">
        <v>-4799.53</v>
      </c>
      <c r="F12" s="22">
        <v>-0.1</v>
      </c>
      <c r="G12" s="25">
        <v>-1476.03</v>
      </c>
      <c r="H12" s="26">
        <v>-0.03</v>
      </c>
    </row>
    <row r="13" spans="1:10">
      <c r="A13" s="18" t="s">
        <v>18</v>
      </c>
      <c r="B13" s="19">
        <v>1989206.43</v>
      </c>
      <c r="C13" s="19">
        <v>1992209.9263200001</v>
      </c>
      <c r="D13" s="20">
        <v>1988746.54</v>
      </c>
      <c r="E13" s="21">
        <v>3003.5</v>
      </c>
      <c r="F13" s="22">
        <v>0.15</v>
      </c>
      <c r="G13" s="25">
        <v>-3463.39</v>
      </c>
      <c r="H13" s="26">
        <v>-0.17</v>
      </c>
    </row>
    <row r="14" spans="1:10">
      <c r="A14" s="18" t="s">
        <v>19</v>
      </c>
      <c r="B14" s="19">
        <v>9543.91</v>
      </c>
      <c r="C14" s="19">
        <v>10449.913678000001</v>
      </c>
      <c r="D14" s="20">
        <v>10622.52</v>
      </c>
      <c r="E14" s="21">
        <v>906</v>
      </c>
      <c r="F14" s="22">
        <v>9.49</v>
      </c>
      <c r="G14" s="25">
        <v>172.61</v>
      </c>
      <c r="H14" s="26">
        <v>1.65</v>
      </c>
    </row>
    <row r="15" spans="1:10">
      <c r="A15" s="18" t="s">
        <v>20</v>
      </c>
      <c r="B15" s="19">
        <v>2419703.7999999998</v>
      </c>
      <c r="C15" s="19">
        <v>2446304.0844700001</v>
      </c>
      <c r="D15" s="20">
        <v>2467894.5499999998</v>
      </c>
      <c r="E15" s="21">
        <v>26600.28</v>
      </c>
      <c r="F15" s="22">
        <v>1.1000000000000001</v>
      </c>
      <c r="G15" s="25">
        <v>21590.47</v>
      </c>
      <c r="H15" s="26">
        <v>0.88</v>
      </c>
    </row>
    <row r="16" spans="1:10">
      <c r="A16" s="18" t="s">
        <v>21</v>
      </c>
      <c r="B16" s="19">
        <v>2436038.23</v>
      </c>
      <c r="C16" s="19">
        <v>2498433.1843900001</v>
      </c>
      <c r="D16" s="20">
        <v>2508262.79</v>
      </c>
      <c r="E16" s="21">
        <v>62394.95</v>
      </c>
      <c r="F16" s="22">
        <v>2.56</v>
      </c>
      <c r="G16" s="25">
        <v>9829.61</v>
      </c>
      <c r="H16" s="26">
        <v>0.39</v>
      </c>
      <c r="I16" s="27"/>
    </row>
    <row r="17" spans="1:9">
      <c r="A17" s="18" t="s">
        <v>22</v>
      </c>
      <c r="B17" s="19">
        <v>2610863.2999999998</v>
      </c>
      <c r="C17" s="19">
        <v>2623909.7329099998</v>
      </c>
      <c r="D17" s="20">
        <v>2627401.4700000002</v>
      </c>
      <c r="E17" s="21">
        <v>13046.43</v>
      </c>
      <c r="F17" s="22">
        <v>0.5</v>
      </c>
      <c r="G17" s="25">
        <v>3491.74</v>
      </c>
      <c r="H17" s="26">
        <v>0.13</v>
      </c>
      <c r="I17" s="27"/>
    </row>
    <row r="18" spans="1:9">
      <c r="A18" s="18" t="s">
        <v>23</v>
      </c>
      <c r="B18" s="19">
        <v>6901283.5300000003</v>
      </c>
      <c r="C18" s="19">
        <v>6860611.9376299996</v>
      </c>
      <c r="D18" s="20">
        <v>6821808.0300000003</v>
      </c>
      <c r="E18" s="21">
        <v>-40671.589999999997</v>
      </c>
      <c r="F18" s="22">
        <v>-0.59</v>
      </c>
      <c r="G18" s="25">
        <v>-38803.910000000003</v>
      </c>
      <c r="H18" s="26">
        <v>-0.56999999999999995</v>
      </c>
      <c r="I18" s="27"/>
    </row>
    <row r="19" spans="1:9">
      <c r="A19" s="18" t="s">
        <v>24</v>
      </c>
      <c r="B19" s="19">
        <v>5472579.5700000003</v>
      </c>
      <c r="C19" s="19">
        <v>5487456.5968899997</v>
      </c>
      <c r="D19" s="20">
        <v>5466690.0700000003</v>
      </c>
      <c r="E19" s="21">
        <v>14877.03</v>
      </c>
      <c r="F19" s="22">
        <v>0.27</v>
      </c>
      <c r="G19" s="25">
        <v>-20766.53</v>
      </c>
      <c r="H19" s="26">
        <v>-0.38</v>
      </c>
      <c r="I19" s="27"/>
    </row>
    <row r="20" spans="1:9">
      <c r="A20" s="18" t="s">
        <v>25</v>
      </c>
      <c r="B20" s="19">
        <v>1607517.27</v>
      </c>
      <c r="C20" s="19">
        <v>1621022.5666799999</v>
      </c>
      <c r="D20" s="20">
        <v>1617666.23</v>
      </c>
      <c r="E20" s="21">
        <v>13505.3</v>
      </c>
      <c r="F20" s="22">
        <v>0.84</v>
      </c>
      <c r="G20" s="25">
        <v>-3356.34</v>
      </c>
      <c r="H20" s="26">
        <v>-0.21</v>
      </c>
      <c r="I20" s="27"/>
    </row>
    <row r="21" spans="1:9">
      <c r="A21" s="18" t="s">
        <v>26</v>
      </c>
      <c r="B21" s="19">
        <v>1223254.04</v>
      </c>
      <c r="C21" s="19">
        <v>1232449.44527</v>
      </c>
      <c r="D21" s="20">
        <v>1234333.08</v>
      </c>
      <c r="E21" s="21">
        <v>9195.41</v>
      </c>
      <c r="F21" s="22">
        <v>0.75</v>
      </c>
      <c r="G21" s="25">
        <v>1883.63</v>
      </c>
      <c r="H21" s="26">
        <v>0.15</v>
      </c>
      <c r="I21" s="27"/>
    </row>
    <row r="22" spans="1:9">
      <c r="A22" s="18" t="s">
        <v>27</v>
      </c>
      <c r="B22" s="19">
        <v>2759388.28</v>
      </c>
      <c r="C22" s="19">
        <v>2761505.7440399998</v>
      </c>
      <c r="D22" s="20">
        <v>2759385.06</v>
      </c>
      <c r="E22" s="21">
        <v>2117.46</v>
      </c>
      <c r="F22" s="22">
        <v>0.08</v>
      </c>
      <c r="G22" s="25">
        <v>-2120.6799999999998</v>
      </c>
      <c r="H22" s="26">
        <v>-0.08</v>
      </c>
    </row>
    <row r="23" spans="1:9">
      <c r="A23" s="18" t="s">
        <v>28</v>
      </c>
      <c r="B23" s="19">
        <v>2134356.5099999998</v>
      </c>
      <c r="C23" s="19">
        <v>2136066.1365200002</v>
      </c>
      <c r="D23" s="20">
        <v>2136740.87</v>
      </c>
      <c r="E23" s="21">
        <v>1709.63</v>
      </c>
      <c r="F23" s="22">
        <v>0.08</v>
      </c>
      <c r="G23" s="25">
        <v>674.73</v>
      </c>
      <c r="H23" s="26">
        <v>0.03</v>
      </c>
    </row>
    <row r="24" spans="1:9">
      <c r="A24" s="28" t="s">
        <v>29</v>
      </c>
      <c r="B24" s="29">
        <v>56379408.549999997</v>
      </c>
      <c r="C24" s="29">
        <v>56480932.450000003</v>
      </c>
      <c r="D24" s="29">
        <v>56392370.409999996</v>
      </c>
      <c r="E24" s="30">
        <v>101523.9</v>
      </c>
      <c r="F24" s="31">
        <v>0.18</v>
      </c>
      <c r="G24" s="29">
        <v>-88562.04</v>
      </c>
      <c r="H24" s="29">
        <v>-0.16</v>
      </c>
    </row>
    <row r="25" spans="1:9">
      <c r="A25" s="32" t="s">
        <v>30</v>
      </c>
      <c r="B25" s="33"/>
      <c r="C25" s="33"/>
      <c r="D25" s="33"/>
      <c r="E25" s="33"/>
      <c r="F25" s="33"/>
      <c r="G25" s="33"/>
      <c r="H25" s="34"/>
    </row>
    <row r="26" spans="1:9">
      <c r="A26" s="35" t="s">
        <v>31</v>
      </c>
      <c r="B26" s="35">
        <v>464705.66</v>
      </c>
      <c r="C26" s="35">
        <v>471982.99223500001</v>
      </c>
      <c r="D26" s="36">
        <v>474092.05</v>
      </c>
      <c r="E26" s="37">
        <v>7277.33</v>
      </c>
      <c r="F26" s="38">
        <v>1.57</v>
      </c>
      <c r="G26" s="39">
        <v>2109.06</v>
      </c>
      <c r="H26" s="35">
        <v>0.45</v>
      </c>
      <c r="I26" s="27"/>
    </row>
    <row r="27" spans="1:9">
      <c r="A27" s="26" t="s">
        <v>32</v>
      </c>
      <c r="B27" s="26">
        <v>742018.04</v>
      </c>
      <c r="C27" s="26">
        <v>760769.23637499998</v>
      </c>
      <c r="D27" s="40">
        <v>763929.46</v>
      </c>
      <c r="E27" s="41">
        <v>18751.2</v>
      </c>
      <c r="F27" s="25">
        <v>2.5299999999999998</v>
      </c>
      <c r="G27" s="42">
        <v>3160.22</v>
      </c>
      <c r="H27" s="26">
        <v>0.42</v>
      </c>
      <c r="I27" s="27"/>
    </row>
    <row r="28" spans="1:9">
      <c r="A28" s="19" t="s">
        <v>33</v>
      </c>
      <c r="B28" s="19">
        <v>2420850.4500000002</v>
      </c>
      <c r="C28" s="26">
        <v>2476951.0486499998</v>
      </c>
      <c r="D28" s="40">
        <v>2488777.15</v>
      </c>
      <c r="E28" s="41">
        <v>56100.6</v>
      </c>
      <c r="F28" s="25">
        <v>2.3199999999999998</v>
      </c>
      <c r="G28" s="42">
        <v>11826.1</v>
      </c>
      <c r="H28" s="26">
        <v>0.48</v>
      </c>
      <c r="I28" s="27"/>
    </row>
    <row r="29" spans="1:9">
      <c r="A29" s="19" t="s">
        <v>34</v>
      </c>
      <c r="B29" s="19">
        <v>497842.67</v>
      </c>
      <c r="C29" s="26">
        <v>500998.03190599999</v>
      </c>
      <c r="D29" s="40">
        <v>493340.2</v>
      </c>
      <c r="E29" s="41">
        <v>3155.36</v>
      </c>
      <c r="F29" s="25">
        <v>0.63</v>
      </c>
      <c r="G29" s="42">
        <v>-7657.83</v>
      </c>
      <c r="H29" s="26">
        <v>-1.53</v>
      </c>
      <c r="I29" s="27"/>
    </row>
    <row r="30" spans="1:9">
      <c r="A30" s="19" t="s">
        <v>35</v>
      </c>
      <c r="B30" s="19">
        <v>1958504.61</v>
      </c>
      <c r="C30" s="26">
        <v>1988600.9453400001</v>
      </c>
      <c r="D30" s="40">
        <v>1995327.44</v>
      </c>
      <c r="E30" s="43">
        <v>30096.34</v>
      </c>
      <c r="F30" s="25">
        <v>1.54</v>
      </c>
      <c r="G30" s="42">
        <v>6726.49</v>
      </c>
      <c r="H30" s="26">
        <v>0.34</v>
      </c>
      <c r="I30" s="27"/>
    </row>
    <row r="31" spans="1:9">
      <c r="A31" s="19" t="s">
        <v>36</v>
      </c>
      <c r="B31" s="19">
        <v>175485.96</v>
      </c>
      <c r="C31" s="26">
        <v>175608.99884799999</v>
      </c>
      <c r="D31" s="40">
        <v>174812.63</v>
      </c>
      <c r="E31" s="43">
        <v>123.04</v>
      </c>
      <c r="F31" s="25">
        <v>7.0000000000000007E-2</v>
      </c>
      <c r="G31" s="42">
        <v>-796.37</v>
      </c>
      <c r="H31" s="26">
        <v>-0.45</v>
      </c>
      <c r="I31" s="27"/>
    </row>
    <row r="32" spans="1:9">
      <c r="A32" s="19" t="s">
        <v>37</v>
      </c>
      <c r="B32" s="19">
        <v>551345.89</v>
      </c>
      <c r="C32" s="26">
        <v>552841.88854900002</v>
      </c>
      <c r="D32" s="44">
        <v>554287.35999999999</v>
      </c>
      <c r="E32" s="43">
        <v>1496</v>
      </c>
      <c r="F32" s="25">
        <v>0.27</v>
      </c>
      <c r="G32" s="42">
        <v>1445.47</v>
      </c>
      <c r="H32" s="26">
        <v>0.26</v>
      </c>
      <c r="I32" s="27"/>
    </row>
    <row r="33" spans="1:9">
      <c r="A33" s="26" t="s">
        <v>38</v>
      </c>
      <c r="B33" s="19">
        <v>133044.17000000001</v>
      </c>
      <c r="C33" s="19">
        <v>133663.77319400001</v>
      </c>
      <c r="D33" s="40">
        <v>133600.95000000001</v>
      </c>
      <c r="E33" s="41">
        <v>619.6</v>
      </c>
      <c r="F33" s="25">
        <v>0.47</v>
      </c>
      <c r="G33" s="42">
        <v>-62.82</v>
      </c>
      <c r="H33" s="26">
        <v>-0.05</v>
      </c>
      <c r="I33" s="27"/>
    </row>
    <row r="34" spans="1:9">
      <c r="A34" s="19" t="s">
        <v>39</v>
      </c>
      <c r="B34" s="19">
        <v>854598.44</v>
      </c>
      <c r="C34" s="19">
        <v>850207.56129999994</v>
      </c>
      <c r="D34" s="40">
        <v>851056.04</v>
      </c>
      <c r="E34" s="41">
        <v>-4390.88</v>
      </c>
      <c r="F34" s="25">
        <v>-0.51</v>
      </c>
      <c r="G34" s="42">
        <v>848.48</v>
      </c>
      <c r="H34" s="26">
        <v>0.1</v>
      </c>
      <c r="I34" s="27"/>
    </row>
    <row r="35" spans="1:9">
      <c r="A35" s="26" t="s">
        <v>40</v>
      </c>
      <c r="B35" s="45">
        <v>236104.08</v>
      </c>
      <c r="C35" s="26">
        <v>225367.607433</v>
      </c>
      <c r="D35" s="40">
        <v>223838.86</v>
      </c>
      <c r="E35" s="41">
        <v>-10736.47</v>
      </c>
      <c r="F35" s="25">
        <v>-4.55</v>
      </c>
      <c r="G35" s="42">
        <v>-1528.75</v>
      </c>
      <c r="H35" s="26">
        <v>-0.68</v>
      </c>
      <c r="I35" s="27"/>
    </row>
    <row r="36" spans="1:9">
      <c r="A36" s="19" t="s">
        <v>41</v>
      </c>
      <c r="B36" s="26">
        <v>213728.69</v>
      </c>
      <c r="C36" s="19">
        <v>214224.57560400001</v>
      </c>
      <c r="D36" s="40">
        <v>215993.24</v>
      </c>
      <c r="E36" s="41">
        <v>495.89</v>
      </c>
      <c r="F36" s="25">
        <v>0.23</v>
      </c>
      <c r="G36" s="42">
        <v>1768.66</v>
      </c>
      <c r="H36" s="26">
        <v>0.83</v>
      </c>
      <c r="I36" s="27"/>
    </row>
    <row r="37" spans="1:9">
      <c r="A37" s="26" t="s">
        <v>42</v>
      </c>
      <c r="B37" s="26">
        <v>2119436.94</v>
      </c>
      <c r="C37" s="19">
        <v>2118591.0266700001</v>
      </c>
      <c r="D37" s="40">
        <v>2113593.41</v>
      </c>
      <c r="E37" s="41">
        <v>-845.91</v>
      </c>
      <c r="F37" s="25">
        <v>-0.04</v>
      </c>
      <c r="G37" s="42">
        <v>-4997.62</v>
      </c>
      <c r="H37" s="26">
        <v>-0.24</v>
      </c>
      <c r="I37" s="27"/>
    </row>
    <row r="38" spans="1:9">
      <c r="A38" s="26" t="s">
        <v>43</v>
      </c>
      <c r="B38" s="26">
        <v>641258.88</v>
      </c>
      <c r="C38" s="19">
        <v>640841.47538099997</v>
      </c>
      <c r="D38" s="40">
        <v>640517.6</v>
      </c>
      <c r="E38" s="41">
        <v>-417.4</v>
      </c>
      <c r="F38" s="25">
        <v>-7.0000000000000007E-2</v>
      </c>
      <c r="G38" s="42">
        <v>-323.88</v>
      </c>
      <c r="H38" s="26">
        <v>-0.05</v>
      </c>
      <c r="I38" s="27"/>
    </row>
    <row r="39" spans="1:9">
      <c r="A39" s="26" t="s">
        <v>44</v>
      </c>
      <c r="B39" s="26">
        <v>1056267.17</v>
      </c>
      <c r="C39" s="19">
        <v>1061741.1010400001</v>
      </c>
      <c r="D39" s="40">
        <v>1057666.76</v>
      </c>
      <c r="E39" s="41">
        <v>5473.93</v>
      </c>
      <c r="F39" s="25">
        <v>0.52</v>
      </c>
      <c r="G39" s="42">
        <v>-4074.34</v>
      </c>
      <c r="H39" s="26">
        <v>-0.38</v>
      </c>
      <c r="I39" s="27"/>
    </row>
    <row r="40" spans="1:9">
      <c r="A40" s="19" t="s">
        <v>45</v>
      </c>
      <c r="B40" s="19">
        <v>463080.81</v>
      </c>
      <c r="C40" s="19">
        <v>465578.354689</v>
      </c>
      <c r="D40" s="40">
        <v>467303.52</v>
      </c>
      <c r="E40" s="41">
        <v>2497.54</v>
      </c>
      <c r="F40" s="25">
        <v>0.54</v>
      </c>
      <c r="G40" s="42">
        <v>1725.17</v>
      </c>
      <c r="H40" s="26">
        <v>0.37</v>
      </c>
      <c r="I40" s="27"/>
    </row>
    <row r="41" spans="1:9">
      <c r="A41" s="19" t="s">
        <v>46</v>
      </c>
      <c r="B41" s="19">
        <v>145918.79999999999</v>
      </c>
      <c r="C41" s="19">
        <v>146521.95387900001</v>
      </c>
      <c r="D41" s="40">
        <v>145418.92000000001</v>
      </c>
      <c r="E41" s="41">
        <v>603.15</v>
      </c>
      <c r="F41" s="25">
        <v>0.41</v>
      </c>
      <c r="G41" s="42">
        <v>-1103.03</v>
      </c>
      <c r="H41" s="26">
        <v>-0.75</v>
      </c>
      <c r="I41" s="27"/>
    </row>
    <row r="42" spans="1:9">
      <c r="A42" s="19" t="s">
        <v>47</v>
      </c>
      <c r="B42" s="19">
        <v>293822.34000000003</v>
      </c>
      <c r="C42" s="19">
        <v>297403.51737199997</v>
      </c>
      <c r="D42" s="40">
        <v>300180.12</v>
      </c>
      <c r="E42" s="41">
        <v>3581.18</v>
      </c>
      <c r="F42" s="25">
        <v>1.22</v>
      </c>
      <c r="G42" s="42">
        <v>2776.6</v>
      </c>
      <c r="H42" s="26">
        <v>0.93</v>
      </c>
      <c r="I42" s="27"/>
    </row>
    <row r="43" spans="1:9">
      <c r="A43" s="19" t="s">
        <v>48</v>
      </c>
      <c r="B43" s="19">
        <v>205803.67</v>
      </c>
      <c r="C43" s="19">
        <v>197172.77313300001</v>
      </c>
      <c r="D43" s="40">
        <v>196248.41</v>
      </c>
      <c r="E43" s="41">
        <v>-8630.9</v>
      </c>
      <c r="F43" s="25">
        <v>-4.1900000000000004</v>
      </c>
      <c r="G43" s="42">
        <v>-924.36</v>
      </c>
      <c r="H43" s="26">
        <v>-0.47</v>
      </c>
      <c r="I43" s="27"/>
    </row>
    <row r="44" spans="1:9">
      <c r="A44" s="19" t="s">
        <v>49</v>
      </c>
      <c r="B44" s="19">
        <v>712226.15</v>
      </c>
      <c r="C44" s="19">
        <v>714637.07209999999</v>
      </c>
      <c r="D44" s="40">
        <v>707169.28000000003</v>
      </c>
      <c r="E44" s="41">
        <v>2410.92</v>
      </c>
      <c r="F44" s="25">
        <v>0.34</v>
      </c>
      <c r="G44" s="42">
        <v>-7467.79</v>
      </c>
      <c r="H44" s="26">
        <v>-1.04</v>
      </c>
    </row>
    <row r="45" spans="1:9">
      <c r="A45" s="19" t="s">
        <v>50</v>
      </c>
      <c r="B45" s="19">
        <v>1769510.38</v>
      </c>
      <c r="C45" s="19">
        <v>1756394.5963399999</v>
      </c>
      <c r="D45" s="40">
        <v>1754845.01</v>
      </c>
      <c r="E45" s="41">
        <v>-13115.78</v>
      </c>
      <c r="F45" s="25">
        <v>-0.74</v>
      </c>
      <c r="G45" s="42">
        <v>-1549.59</v>
      </c>
      <c r="H45" s="26">
        <v>-0.09</v>
      </c>
    </row>
    <row r="46" spans="1:9">
      <c r="A46" s="46" t="s">
        <v>29</v>
      </c>
      <c r="B46" s="47">
        <v>15655553.800000001</v>
      </c>
      <c r="C46" s="47">
        <v>15750098.529999999</v>
      </c>
      <c r="D46" s="47">
        <v>15751998.41</v>
      </c>
      <c r="E46" s="48">
        <v>94544.73</v>
      </c>
      <c r="F46" s="29">
        <v>0.6</v>
      </c>
      <c r="G46" s="49">
        <v>1899.88</v>
      </c>
      <c r="H46" s="29">
        <v>0.01</v>
      </c>
    </row>
    <row r="47" spans="1:9">
      <c r="A47" s="50" t="s">
        <v>51</v>
      </c>
      <c r="B47" s="51"/>
      <c r="C47" s="51"/>
      <c r="D47" s="52"/>
      <c r="E47" s="51"/>
      <c r="F47" s="51"/>
      <c r="G47" s="51"/>
      <c r="H47" s="53"/>
    </row>
    <row r="48" spans="1:9">
      <c r="A48" s="24" t="s">
        <v>52</v>
      </c>
      <c r="B48" s="54">
        <v>3259.07</v>
      </c>
      <c r="C48" s="24">
        <v>3229.254453</v>
      </c>
      <c r="D48" s="20">
        <v>3887.29</v>
      </c>
      <c r="E48" s="55">
        <v>-29.82</v>
      </c>
      <c r="F48" s="23">
        <v>-0.91</v>
      </c>
      <c r="G48" s="56">
        <v>658.04</v>
      </c>
      <c r="H48" s="24">
        <v>20.38</v>
      </c>
    </row>
    <row r="49" spans="1:9">
      <c r="A49" s="57" t="s">
        <v>53</v>
      </c>
      <c r="B49" s="58">
        <v>7530030.7999999998</v>
      </c>
      <c r="C49" s="57">
        <v>7504531.7935600001</v>
      </c>
      <c r="D49" s="59">
        <v>7501233.3300000001</v>
      </c>
      <c r="E49" s="59">
        <v>-25499.01</v>
      </c>
      <c r="F49" s="60">
        <v>-0.34</v>
      </c>
      <c r="G49" s="61">
        <v>-3298.46</v>
      </c>
      <c r="H49" s="57">
        <v>-0.04</v>
      </c>
    </row>
    <row r="50" spans="1:9">
      <c r="A50" s="26" t="s">
        <v>54</v>
      </c>
      <c r="B50" s="45">
        <v>39648.9</v>
      </c>
      <c r="C50" s="26">
        <v>40092.498683999998</v>
      </c>
      <c r="D50" s="40">
        <v>40158.269999999997</v>
      </c>
      <c r="E50" s="40">
        <v>443.6</v>
      </c>
      <c r="F50" s="25">
        <v>1.1200000000000001</v>
      </c>
      <c r="G50" s="22">
        <v>65.77</v>
      </c>
      <c r="H50" s="26">
        <v>0.16</v>
      </c>
      <c r="I50" s="27"/>
    </row>
    <row r="51" spans="1:9">
      <c r="A51" s="26" t="s">
        <v>55</v>
      </c>
      <c r="B51" s="62">
        <v>582.54999999999995</v>
      </c>
      <c r="C51" s="63">
        <v>582.54965100000004</v>
      </c>
      <c r="D51" s="64">
        <v>1029.02</v>
      </c>
      <c r="E51" s="65">
        <v>0</v>
      </c>
      <c r="F51" s="60">
        <v>0</v>
      </c>
      <c r="G51" s="61">
        <v>446.47</v>
      </c>
      <c r="H51" s="57">
        <v>76.64</v>
      </c>
      <c r="I51" s="27"/>
    </row>
    <row r="52" spans="1:9">
      <c r="A52" s="26" t="s">
        <v>56</v>
      </c>
      <c r="B52" s="66" t="s">
        <v>57</v>
      </c>
      <c r="C52" s="67"/>
      <c r="D52" s="67"/>
      <c r="E52" s="67"/>
      <c r="F52" s="67"/>
      <c r="G52" s="67"/>
      <c r="H52" s="68"/>
      <c r="I52" s="27"/>
    </row>
    <row r="53" spans="1:9">
      <c r="A53" s="26" t="s">
        <v>58</v>
      </c>
      <c r="B53" s="69" t="s">
        <v>57</v>
      </c>
      <c r="C53" s="70"/>
      <c r="D53" s="70"/>
      <c r="E53" s="70"/>
      <c r="F53" s="70"/>
      <c r="G53" s="70"/>
      <c r="H53" s="71"/>
      <c r="I53" s="27"/>
    </row>
    <row r="54" spans="1:9">
      <c r="A54" s="19" t="s">
        <v>59</v>
      </c>
      <c r="B54" s="24">
        <v>1512232.77</v>
      </c>
      <c r="C54" s="24">
        <v>1535887.9058300001</v>
      </c>
      <c r="D54" s="55">
        <v>1552871.82</v>
      </c>
      <c r="E54" s="72">
        <v>23655.14</v>
      </c>
      <c r="F54" s="23">
        <v>1.56</v>
      </c>
      <c r="G54" s="73">
        <v>16983.91</v>
      </c>
      <c r="H54" s="24">
        <v>1.1100000000000001</v>
      </c>
    </row>
    <row r="55" spans="1:9">
      <c r="A55" s="19" t="s">
        <v>60</v>
      </c>
      <c r="B55" s="74" t="s">
        <v>57</v>
      </c>
      <c r="C55" s="75"/>
      <c r="D55" s="64">
        <v>28.6</v>
      </c>
      <c r="E55" s="76">
        <v>0</v>
      </c>
      <c r="F55" s="25">
        <v>0</v>
      </c>
      <c r="G55" s="42">
        <v>28.6</v>
      </c>
      <c r="H55" s="26">
        <v>100</v>
      </c>
      <c r="I55" s="27"/>
    </row>
    <row r="56" spans="1:9">
      <c r="A56" s="19" t="s">
        <v>61</v>
      </c>
      <c r="B56" s="26">
        <v>2201931.2999999998</v>
      </c>
      <c r="C56" s="19">
        <v>2202439.3549299999</v>
      </c>
      <c r="D56" s="20">
        <v>2226287.5099999998</v>
      </c>
      <c r="E56" s="77">
        <v>508.05</v>
      </c>
      <c r="F56" s="25">
        <v>0.02</v>
      </c>
      <c r="G56" s="42">
        <v>23848.16</v>
      </c>
      <c r="H56" s="26">
        <v>1.08</v>
      </c>
      <c r="I56" s="27"/>
    </row>
    <row r="57" spans="1:9">
      <c r="A57" s="19" t="s">
        <v>62</v>
      </c>
      <c r="B57" s="26">
        <v>1066990.3500000001</v>
      </c>
      <c r="C57" s="26">
        <v>1068138.95548</v>
      </c>
      <c r="D57" s="21">
        <v>1069197.53</v>
      </c>
      <c r="E57" s="21">
        <v>1148.6099999999999</v>
      </c>
      <c r="F57" s="25">
        <v>0.11</v>
      </c>
      <c r="G57" s="42">
        <v>1058.57</v>
      </c>
      <c r="H57" s="26">
        <v>0.1</v>
      </c>
      <c r="I57" s="27"/>
    </row>
    <row r="58" spans="1:9">
      <c r="A58" s="19" t="s">
        <v>63</v>
      </c>
      <c r="B58" s="26">
        <v>594530.59</v>
      </c>
      <c r="C58" s="26">
        <v>599955.13176899997</v>
      </c>
      <c r="D58" s="21">
        <v>601510.15</v>
      </c>
      <c r="E58" s="21">
        <v>5424.54</v>
      </c>
      <c r="F58" s="25">
        <v>0.91</v>
      </c>
      <c r="G58" s="42">
        <v>1555.02</v>
      </c>
      <c r="H58" s="26">
        <v>0.26</v>
      </c>
    </row>
    <row r="59" spans="1:9">
      <c r="A59" s="19" t="s">
        <v>64</v>
      </c>
      <c r="B59" s="26">
        <v>13626.08</v>
      </c>
      <c r="C59" s="26">
        <v>13860.237622000001</v>
      </c>
      <c r="D59" s="41">
        <v>17660.3</v>
      </c>
      <c r="E59" s="41">
        <v>234.16</v>
      </c>
      <c r="F59" s="25">
        <v>1.72</v>
      </c>
      <c r="G59" s="42">
        <v>3800.06</v>
      </c>
      <c r="H59" s="26">
        <v>27.42</v>
      </c>
    </row>
    <row r="60" spans="1:9">
      <c r="A60" s="19" t="s">
        <v>65</v>
      </c>
      <c r="B60" s="26">
        <v>17216.150000000001</v>
      </c>
      <c r="C60" s="26">
        <v>16449.489094</v>
      </c>
      <c r="D60" s="21">
        <v>18915.09</v>
      </c>
      <c r="E60" s="21">
        <v>-766.66</v>
      </c>
      <c r="F60" s="25">
        <v>-4.45</v>
      </c>
      <c r="G60" s="42">
        <v>2465.6</v>
      </c>
      <c r="H60" s="26">
        <v>14.99</v>
      </c>
    </row>
    <row r="61" spans="1:9">
      <c r="A61" s="19" t="s">
        <v>66</v>
      </c>
      <c r="B61" s="26">
        <v>22212.37</v>
      </c>
      <c r="C61" s="26">
        <v>22439.907971000001</v>
      </c>
      <c r="D61" s="41">
        <v>26533.15</v>
      </c>
      <c r="E61" s="41">
        <v>227.54</v>
      </c>
      <c r="F61" s="25">
        <v>1.02</v>
      </c>
      <c r="G61" s="42">
        <v>4093.24</v>
      </c>
      <c r="H61" s="26">
        <v>18.239999999999998</v>
      </c>
      <c r="I61" s="78"/>
    </row>
    <row r="62" spans="1:9">
      <c r="A62" s="19" t="s">
        <v>67</v>
      </c>
      <c r="B62" s="26">
        <v>522978.82</v>
      </c>
      <c r="C62" s="26">
        <v>522573.34048700001</v>
      </c>
      <c r="D62" s="21">
        <v>529689.38</v>
      </c>
      <c r="E62" s="21">
        <v>-405.48</v>
      </c>
      <c r="F62" s="25">
        <v>-0.08</v>
      </c>
      <c r="G62" s="42">
        <v>7116.04</v>
      </c>
      <c r="H62" s="26">
        <v>1.36</v>
      </c>
    </row>
    <row r="63" spans="1:9">
      <c r="A63" s="19" t="s">
        <v>68</v>
      </c>
      <c r="B63" s="26">
        <v>265.19</v>
      </c>
      <c r="C63" s="26">
        <v>265.18813299999999</v>
      </c>
      <c r="D63" s="21">
        <v>265.19</v>
      </c>
      <c r="E63" s="21">
        <v>0</v>
      </c>
      <c r="F63" s="25">
        <v>0</v>
      </c>
      <c r="G63" s="42">
        <v>0</v>
      </c>
      <c r="H63" s="26">
        <v>0</v>
      </c>
    </row>
    <row r="64" spans="1:9">
      <c r="A64" s="19" t="s">
        <v>69</v>
      </c>
      <c r="B64" s="26">
        <v>393926.37</v>
      </c>
      <c r="C64" s="26">
        <v>392761.86061999999</v>
      </c>
      <c r="D64" s="21">
        <v>394676.33</v>
      </c>
      <c r="E64" s="21">
        <v>-1164.51</v>
      </c>
      <c r="F64" s="60">
        <v>-0.3</v>
      </c>
      <c r="G64" s="42">
        <v>1914.47</v>
      </c>
      <c r="H64" s="57">
        <v>0.49</v>
      </c>
    </row>
    <row r="65" spans="1:10">
      <c r="A65" s="57" t="s">
        <v>70</v>
      </c>
      <c r="B65" s="69" t="s">
        <v>57</v>
      </c>
      <c r="C65" s="70">
        <f>SUM(C48:C64)</f>
        <v>13923207.468284</v>
      </c>
      <c r="D65" s="70">
        <f>SUM(D48:D64)</f>
        <v>13983942.959999999</v>
      </c>
      <c r="E65" s="70"/>
      <c r="F65" s="70"/>
      <c r="G65" s="70"/>
      <c r="H65" s="71"/>
    </row>
    <row r="66" spans="1:10">
      <c r="A66" s="46" t="s">
        <v>29</v>
      </c>
      <c r="B66" s="79">
        <v>13919431.310000001</v>
      </c>
      <c r="C66" s="79">
        <v>13923207.470000001</v>
      </c>
      <c r="D66" s="80">
        <v>13983942.960000001</v>
      </c>
      <c r="E66" s="81">
        <v>3776.16</v>
      </c>
      <c r="F66" s="82">
        <v>0.03</v>
      </c>
      <c r="G66" s="82">
        <v>60735.49</v>
      </c>
      <c r="H66" s="82">
        <v>0.44</v>
      </c>
      <c r="J66" s="7"/>
    </row>
    <row r="67" spans="1:10">
      <c r="A67" s="83" t="s">
        <v>71</v>
      </c>
      <c r="B67" s="52"/>
      <c r="C67" s="52"/>
      <c r="D67" s="52"/>
      <c r="E67" s="52"/>
      <c r="F67" s="52"/>
      <c r="G67" s="52"/>
      <c r="H67" s="84"/>
    </row>
    <row r="68" spans="1:10">
      <c r="A68" s="85" t="s">
        <v>72</v>
      </c>
      <c r="B68" s="85">
        <v>1300524.6000000001</v>
      </c>
      <c r="C68" s="85">
        <v>1302219.9025900001</v>
      </c>
      <c r="D68" s="21">
        <v>1297317.3600000001</v>
      </c>
      <c r="E68" s="21">
        <v>1695.3</v>
      </c>
      <c r="F68" s="56">
        <v>0.13</v>
      </c>
      <c r="G68" s="56">
        <v>-4902.54</v>
      </c>
      <c r="H68" s="24">
        <v>-0.38</v>
      </c>
    </row>
    <row r="69" spans="1:10">
      <c r="A69" s="19" t="s">
        <v>73</v>
      </c>
      <c r="B69" s="19">
        <v>498413.21</v>
      </c>
      <c r="C69" s="19">
        <v>500504.06676100002</v>
      </c>
      <c r="D69" s="21">
        <v>502217.86</v>
      </c>
      <c r="E69" s="21">
        <v>2090.86</v>
      </c>
      <c r="F69" s="22">
        <v>0.42</v>
      </c>
      <c r="G69" s="22">
        <v>1713.79</v>
      </c>
      <c r="H69" s="26">
        <v>0.34</v>
      </c>
      <c r="I69" s="86"/>
    </row>
    <row r="70" spans="1:10">
      <c r="A70" s="26" t="s">
        <v>74</v>
      </c>
      <c r="B70" s="19">
        <v>338690.62</v>
      </c>
      <c r="C70" s="19">
        <v>340127.01131999999</v>
      </c>
      <c r="D70" s="21">
        <v>344460.86</v>
      </c>
      <c r="E70" s="21">
        <v>1436.39</v>
      </c>
      <c r="F70" s="22">
        <v>0.42</v>
      </c>
      <c r="G70" s="22">
        <v>4333.8500000000004</v>
      </c>
      <c r="H70" s="26">
        <v>1.27</v>
      </c>
      <c r="I70" s="86"/>
    </row>
    <row r="71" spans="1:10">
      <c r="A71" s="19" t="s">
        <v>75</v>
      </c>
      <c r="B71" s="19">
        <v>560121.87</v>
      </c>
      <c r="C71" s="19">
        <v>560057.65719900001</v>
      </c>
      <c r="D71" s="21">
        <v>561797.43000000005</v>
      </c>
      <c r="E71" s="21">
        <v>-64.209999999999994</v>
      </c>
      <c r="F71" s="22">
        <v>-0.01</v>
      </c>
      <c r="G71" s="22">
        <v>1739.77</v>
      </c>
      <c r="H71" s="26">
        <v>0.31</v>
      </c>
      <c r="I71" s="86"/>
    </row>
    <row r="72" spans="1:10">
      <c r="A72" s="57" t="s">
        <v>76</v>
      </c>
      <c r="B72" s="87">
        <v>401820.99</v>
      </c>
      <c r="C72" s="87">
        <v>401672.682998</v>
      </c>
      <c r="D72" s="88">
        <v>401303.82</v>
      </c>
      <c r="E72" s="88">
        <v>-148.31</v>
      </c>
      <c r="F72" s="61">
        <v>-0.04</v>
      </c>
      <c r="G72" s="61">
        <v>-368.86</v>
      </c>
      <c r="H72" s="57">
        <v>-0.09</v>
      </c>
      <c r="I72" s="27"/>
    </row>
    <row r="73" spans="1:10">
      <c r="A73" s="26" t="s">
        <v>77</v>
      </c>
      <c r="B73" s="26">
        <v>894060.81</v>
      </c>
      <c r="C73" s="26">
        <v>897670.75757500005</v>
      </c>
      <c r="D73" s="21">
        <v>897381.79</v>
      </c>
      <c r="E73" s="21">
        <v>3609.95</v>
      </c>
      <c r="F73" s="25">
        <v>0.4</v>
      </c>
      <c r="G73" s="22">
        <v>-288.97000000000003</v>
      </c>
      <c r="H73" s="26">
        <v>-0.03</v>
      </c>
      <c r="I73" s="86"/>
    </row>
    <row r="74" spans="1:10">
      <c r="A74" s="19" t="s">
        <v>78</v>
      </c>
      <c r="B74" s="19">
        <v>182892.55</v>
      </c>
      <c r="C74" s="19">
        <v>185410.62733399999</v>
      </c>
      <c r="D74" s="21">
        <v>182555.04</v>
      </c>
      <c r="E74" s="21">
        <v>2518.08</v>
      </c>
      <c r="F74" s="22">
        <v>1.38</v>
      </c>
      <c r="G74" s="22">
        <v>-2855.59</v>
      </c>
      <c r="H74" s="26">
        <v>-1.54</v>
      </c>
      <c r="I74" s="86"/>
    </row>
    <row r="75" spans="1:10">
      <c r="A75" s="19" t="s">
        <v>79</v>
      </c>
      <c r="B75" s="19">
        <v>937088.77</v>
      </c>
      <c r="C75" s="19">
        <v>939172.34061199997</v>
      </c>
      <c r="D75" s="21">
        <v>940966.3</v>
      </c>
      <c r="E75" s="21">
        <v>2083.5700000000002</v>
      </c>
      <c r="F75" s="22">
        <v>0.22</v>
      </c>
      <c r="G75" s="22">
        <v>1793.96</v>
      </c>
      <c r="H75" s="26">
        <v>0.19</v>
      </c>
      <c r="I75" s="89"/>
    </row>
    <row r="76" spans="1:10">
      <c r="A76" s="46" t="s">
        <v>29</v>
      </c>
      <c r="B76" s="47">
        <v>5113613.42</v>
      </c>
      <c r="C76" s="47">
        <v>5126835.05</v>
      </c>
      <c r="D76" s="90">
        <v>5128000.46</v>
      </c>
      <c r="E76" s="48">
        <v>13221.63</v>
      </c>
      <c r="F76" s="29">
        <v>0.26</v>
      </c>
      <c r="G76" s="29">
        <v>1165.4100000000001</v>
      </c>
      <c r="H76" s="29">
        <v>0.02</v>
      </c>
      <c r="I76" s="89"/>
      <c r="J76" s="7"/>
    </row>
    <row r="77" spans="1:10">
      <c r="A77" s="83" t="s">
        <v>80</v>
      </c>
      <c r="B77" s="52"/>
      <c r="C77" s="52"/>
      <c r="D77" s="52"/>
      <c r="E77" s="52"/>
      <c r="F77" s="52"/>
      <c r="G77" s="52"/>
      <c r="H77" s="84"/>
      <c r="I77" s="89"/>
    </row>
    <row r="78" spans="1:10">
      <c r="A78" s="91" t="s">
        <v>81</v>
      </c>
      <c r="B78" s="19">
        <v>552275.68000000005</v>
      </c>
      <c r="C78" s="19">
        <v>571841.57917299995</v>
      </c>
      <c r="D78" s="21">
        <v>572108.51</v>
      </c>
      <c r="E78" s="21">
        <v>19565.900000000001</v>
      </c>
      <c r="F78" s="22">
        <v>3.54</v>
      </c>
      <c r="G78" s="22">
        <v>266.93</v>
      </c>
      <c r="H78" s="26">
        <v>0.05</v>
      </c>
      <c r="I78" s="27"/>
    </row>
    <row r="79" spans="1:10">
      <c r="A79" s="91" t="s">
        <v>82</v>
      </c>
      <c r="B79" s="19">
        <v>798173.53</v>
      </c>
      <c r="C79" s="19">
        <v>803569.20744999999</v>
      </c>
      <c r="D79" s="21">
        <v>804961.11</v>
      </c>
      <c r="E79" s="21">
        <v>5395.68</v>
      </c>
      <c r="F79" s="22">
        <v>0.68</v>
      </c>
      <c r="G79" s="22">
        <v>1391.9</v>
      </c>
      <c r="H79" s="26">
        <v>0.17</v>
      </c>
      <c r="I79" s="27"/>
    </row>
    <row r="80" spans="1:10">
      <c r="A80" s="91" t="s">
        <v>83</v>
      </c>
      <c r="B80" s="19">
        <v>672241.45</v>
      </c>
      <c r="C80" s="19">
        <v>681583.69696900004</v>
      </c>
      <c r="D80" s="21">
        <v>683400.79</v>
      </c>
      <c r="E80" s="21">
        <v>9342.25</v>
      </c>
      <c r="F80" s="22">
        <v>1.39</v>
      </c>
      <c r="G80" s="22">
        <v>1817.09</v>
      </c>
      <c r="H80" s="26">
        <v>0.27</v>
      </c>
      <c r="I80" s="27"/>
    </row>
    <row r="81" spans="1:10">
      <c r="A81" s="91" t="s">
        <v>84</v>
      </c>
      <c r="B81" s="19">
        <v>1110447.33</v>
      </c>
      <c r="C81" s="19">
        <v>1122801.3934500001</v>
      </c>
      <c r="D81" s="21">
        <v>1137366.81</v>
      </c>
      <c r="E81" s="21">
        <v>12354.06</v>
      </c>
      <c r="F81" s="22">
        <v>1.1100000000000001</v>
      </c>
      <c r="G81" s="22">
        <v>14565.42</v>
      </c>
      <c r="H81" s="26">
        <v>1.3</v>
      </c>
      <c r="I81" s="27"/>
    </row>
    <row r="82" spans="1:10">
      <c r="A82" s="91" t="s">
        <v>85</v>
      </c>
      <c r="B82" s="19">
        <v>744196.8</v>
      </c>
      <c r="C82" s="19">
        <v>747681.20623799996</v>
      </c>
      <c r="D82" s="21">
        <v>747304.22</v>
      </c>
      <c r="E82" s="21">
        <v>3484.41</v>
      </c>
      <c r="F82" s="22">
        <v>0.47</v>
      </c>
      <c r="G82" s="22">
        <v>-376.99</v>
      </c>
      <c r="H82" s="26">
        <v>-0.05</v>
      </c>
      <c r="I82" s="27"/>
    </row>
    <row r="83" spans="1:10">
      <c r="A83" s="91" t="s">
        <v>86</v>
      </c>
      <c r="B83" s="19">
        <v>67668.320000000007</v>
      </c>
      <c r="C83" s="19">
        <v>70956.922672999994</v>
      </c>
      <c r="D83" s="20">
        <v>68685.119999999995</v>
      </c>
      <c r="E83" s="21">
        <v>3288.6</v>
      </c>
      <c r="F83" s="22">
        <v>4.8600000000000003</v>
      </c>
      <c r="G83" s="22">
        <v>-2271.8000000000002</v>
      </c>
      <c r="H83" s="26">
        <v>-3.2</v>
      </c>
      <c r="I83" s="27"/>
    </row>
    <row r="84" spans="1:10">
      <c r="A84" s="91" t="s">
        <v>87</v>
      </c>
      <c r="B84" s="19">
        <v>1076013.04</v>
      </c>
      <c r="C84" s="19">
        <v>1111058.6943300001</v>
      </c>
      <c r="D84" s="21">
        <v>1111139.3500000001</v>
      </c>
      <c r="E84" s="21">
        <v>35045.65</v>
      </c>
      <c r="F84" s="22">
        <v>3.26</v>
      </c>
      <c r="G84" s="22">
        <v>80.66</v>
      </c>
      <c r="H84" s="26">
        <v>0.01</v>
      </c>
      <c r="I84" s="27"/>
    </row>
    <row r="85" spans="1:10">
      <c r="A85" s="91" t="s">
        <v>88</v>
      </c>
      <c r="B85" s="19">
        <v>385093.41</v>
      </c>
      <c r="C85" s="19">
        <v>388712.15828099998</v>
      </c>
      <c r="D85" s="21">
        <v>392719.81</v>
      </c>
      <c r="E85" s="21">
        <v>3618.75</v>
      </c>
      <c r="F85" s="22">
        <v>0.94</v>
      </c>
      <c r="G85" s="22">
        <v>4007.65</v>
      </c>
      <c r="H85" s="26">
        <v>1.03</v>
      </c>
      <c r="I85" s="27"/>
    </row>
    <row r="86" spans="1:10">
      <c r="A86" s="91" t="s">
        <v>89</v>
      </c>
      <c r="B86" s="19">
        <v>69657.279999999999</v>
      </c>
      <c r="C86" s="19">
        <v>70502.208801000001</v>
      </c>
      <c r="D86" s="21">
        <v>70434.740000000005</v>
      </c>
      <c r="E86" s="21">
        <v>844.93</v>
      </c>
      <c r="F86" s="22">
        <v>1.21</v>
      </c>
      <c r="G86" s="22">
        <v>-67.47</v>
      </c>
      <c r="H86" s="26">
        <v>-0.1</v>
      </c>
      <c r="I86" s="27"/>
    </row>
    <row r="87" spans="1:10">
      <c r="A87" s="91" t="s">
        <v>90</v>
      </c>
      <c r="B87" s="19">
        <v>918730.46</v>
      </c>
      <c r="C87" s="19">
        <v>916421.36479400005</v>
      </c>
      <c r="D87" s="21">
        <v>909546.89</v>
      </c>
      <c r="E87" s="21">
        <v>-2309.1</v>
      </c>
      <c r="F87" s="22">
        <v>-0.25</v>
      </c>
      <c r="G87" s="22">
        <v>-6874.47</v>
      </c>
      <c r="H87" s="26">
        <v>-0.75</v>
      </c>
      <c r="I87" s="27"/>
    </row>
    <row r="88" spans="1:10">
      <c r="A88" s="91" t="s">
        <v>91</v>
      </c>
      <c r="B88" s="19">
        <v>1076715.8899999999</v>
      </c>
      <c r="C88" s="19">
        <v>1080609.0251800001</v>
      </c>
      <c r="D88" s="21">
        <v>1078795.96</v>
      </c>
      <c r="E88" s="21">
        <v>3893.14</v>
      </c>
      <c r="F88" s="22">
        <v>0.36</v>
      </c>
      <c r="G88" s="22">
        <v>-1813.07</v>
      </c>
      <c r="H88" s="26">
        <v>-0.17</v>
      </c>
      <c r="I88" s="27"/>
    </row>
    <row r="89" spans="1:10">
      <c r="A89" s="91" t="s">
        <v>92</v>
      </c>
      <c r="B89" s="19">
        <v>529094.48</v>
      </c>
      <c r="C89" s="19">
        <v>533335.75572999998</v>
      </c>
      <c r="D89" s="21">
        <v>541416.14</v>
      </c>
      <c r="E89" s="21">
        <v>4241.28</v>
      </c>
      <c r="F89" s="22">
        <v>0.8</v>
      </c>
      <c r="G89" s="22">
        <v>8080.38</v>
      </c>
      <c r="H89" s="26">
        <v>1.52</v>
      </c>
      <c r="I89" s="27"/>
    </row>
    <row r="90" spans="1:10">
      <c r="A90" s="91" t="s">
        <v>93</v>
      </c>
      <c r="B90" s="19">
        <v>745585.77</v>
      </c>
      <c r="C90" s="19">
        <v>754742.77023100003</v>
      </c>
      <c r="D90" s="21">
        <v>757523.63</v>
      </c>
      <c r="E90" s="21">
        <v>9157</v>
      </c>
      <c r="F90" s="22">
        <v>1.23</v>
      </c>
      <c r="G90" s="22">
        <v>2780.86</v>
      </c>
      <c r="H90" s="26">
        <v>0.37</v>
      </c>
    </row>
    <row r="91" spans="1:10">
      <c r="A91" s="91" t="s">
        <v>94</v>
      </c>
      <c r="B91" s="19">
        <v>2342450.0099999998</v>
      </c>
      <c r="C91" s="19">
        <v>2353412.71269</v>
      </c>
      <c r="D91" s="21">
        <v>2352357.38</v>
      </c>
      <c r="E91" s="21">
        <v>10962.7</v>
      </c>
      <c r="F91" s="22">
        <v>0.47</v>
      </c>
      <c r="G91" s="22">
        <v>-1055.33</v>
      </c>
      <c r="H91" s="26">
        <v>-0.04</v>
      </c>
    </row>
    <row r="92" spans="1:10">
      <c r="A92" s="92" t="s">
        <v>29</v>
      </c>
      <c r="B92" s="31">
        <v>11088343.449999999</v>
      </c>
      <c r="C92" s="90">
        <v>11207228.699999999</v>
      </c>
      <c r="D92" s="29">
        <v>11227760.460000001</v>
      </c>
      <c r="E92" s="30">
        <v>118885.25</v>
      </c>
      <c r="F92" s="47">
        <v>1.07</v>
      </c>
      <c r="G92" s="47">
        <v>20531.759999999998</v>
      </c>
      <c r="H92" s="47">
        <v>0.18</v>
      </c>
    </row>
    <row r="93" spans="1:10">
      <c r="A93" s="92" t="s">
        <v>95</v>
      </c>
      <c r="B93" s="29">
        <v>102156350.53</v>
      </c>
      <c r="C93" s="29">
        <v>102488302.2</v>
      </c>
      <c r="D93" s="93">
        <v>102484072.70999999</v>
      </c>
      <c r="E93" s="93">
        <v>331951.65999999997</v>
      </c>
      <c r="F93" s="29">
        <v>0.32</v>
      </c>
      <c r="G93" s="29">
        <v>-4229.4799999999996</v>
      </c>
      <c r="H93" s="29">
        <v>0</v>
      </c>
    </row>
    <row r="94" spans="1:10" s="95" customFormat="1" ht="21" customHeight="1">
      <c r="A94" s="94" t="s">
        <v>96</v>
      </c>
      <c r="J94" s="6"/>
    </row>
    <row r="95" spans="1:10">
      <c r="A95" s="7"/>
      <c r="B95" s="7"/>
      <c r="C95" s="7"/>
      <c r="D95" s="7"/>
      <c r="E95" s="7"/>
      <c r="F95" s="7"/>
      <c r="G95" s="7"/>
    </row>
    <row r="96" spans="1:10" ht="18.75" customHeight="1">
      <c r="A96" s="7"/>
      <c r="B96" s="7"/>
      <c r="C96" s="7"/>
      <c r="D96" s="7"/>
      <c r="E96" s="7"/>
      <c r="F96" s="7"/>
      <c r="G96" s="7"/>
    </row>
    <row r="97" spans="1:7">
      <c r="A97" s="7"/>
      <c r="B97" s="7"/>
      <c r="C97" s="7"/>
      <c r="D97" s="7"/>
      <c r="E97" s="7"/>
      <c r="F97" s="7"/>
      <c r="G97" s="7"/>
    </row>
    <row r="98" spans="1:7">
      <c r="A98" s="7"/>
      <c r="B98" s="7"/>
      <c r="C98" s="7"/>
      <c r="D98" s="7"/>
      <c r="E98" s="7"/>
      <c r="F98" s="7"/>
      <c r="G98" s="7"/>
    </row>
    <row r="99" spans="1:7">
      <c r="A99" s="7"/>
      <c r="B99" s="7"/>
      <c r="C99" s="7"/>
      <c r="D99" s="7"/>
      <c r="E99" s="7"/>
      <c r="F99" s="7"/>
      <c r="G99" s="7"/>
    </row>
    <row r="100" spans="1:7">
      <c r="A100" s="7"/>
      <c r="B100" s="7"/>
      <c r="C100" s="7"/>
      <c r="D100" s="7"/>
      <c r="E100" s="7"/>
      <c r="F100" s="7"/>
      <c r="G100" s="7"/>
    </row>
    <row r="101" spans="1:7">
      <c r="A101" s="7"/>
      <c r="B101" s="7"/>
      <c r="C101" s="7"/>
      <c r="D101" s="7"/>
      <c r="E101" s="7"/>
      <c r="F101" s="7"/>
      <c r="G101" s="7"/>
    </row>
    <row r="102" spans="1:7">
      <c r="A102" s="7"/>
      <c r="B102" s="7"/>
      <c r="C102" s="7"/>
      <c r="D102" s="7"/>
      <c r="E102" s="7"/>
      <c r="F102" s="7"/>
      <c r="G102" s="7"/>
    </row>
    <row r="103" spans="1:7">
      <c r="A103" s="7"/>
      <c r="B103" s="7"/>
      <c r="C103" s="7"/>
      <c r="D103" s="7"/>
      <c r="E103" s="7"/>
      <c r="F103" s="7"/>
      <c r="G103" s="7"/>
    </row>
    <row r="104" spans="1:7">
      <c r="A104" s="7"/>
      <c r="B104" s="7"/>
      <c r="C104" s="7"/>
      <c r="D104" s="7"/>
      <c r="E104" s="7"/>
      <c r="F104" s="7"/>
      <c r="G104" s="7"/>
    </row>
    <row r="105" spans="1:7">
      <c r="A105" s="7"/>
      <c r="B105" s="7"/>
      <c r="C105" s="7"/>
      <c r="D105" s="7"/>
      <c r="E105" s="7"/>
      <c r="F105" s="7"/>
      <c r="G105" s="7"/>
    </row>
    <row r="106" spans="1:7">
      <c r="A106" s="7"/>
      <c r="B106" s="7"/>
      <c r="C106" s="7"/>
      <c r="D106" s="7"/>
      <c r="E106" s="7"/>
      <c r="F106" s="7"/>
      <c r="G106" s="7"/>
    </row>
    <row r="107" spans="1:7">
      <c r="A107" s="7"/>
      <c r="B107" s="7"/>
      <c r="C107" s="7"/>
      <c r="D107" s="7"/>
      <c r="E107" s="7"/>
      <c r="F107" s="7"/>
      <c r="G107" s="7"/>
    </row>
    <row r="108" spans="1:7">
      <c r="A108" s="7"/>
      <c r="B108" s="7"/>
      <c r="C108" s="7"/>
      <c r="D108" s="7"/>
      <c r="E108" s="7"/>
      <c r="F108" s="7"/>
      <c r="G108" s="7"/>
    </row>
    <row r="109" spans="1:7">
      <c r="A109" s="7"/>
      <c r="B109" s="7"/>
      <c r="C109" s="7"/>
      <c r="D109" s="7"/>
      <c r="E109" s="7"/>
      <c r="F109" s="7"/>
      <c r="G109" s="7"/>
    </row>
    <row r="110" spans="1:7">
      <c r="A110" s="7"/>
      <c r="B110" s="7"/>
      <c r="C110" s="7"/>
      <c r="D110" s="7"/>
      <c r="E110" s="7"/>
      <c r="F110" s="7"/>
      <c r="G110" s="7"/>
    </row>
    <row r="111" spans="1:7">
      <c r="A111" s="7"/>
      <c r="B111" s="7"/>
      <c r="C111" s="7"/>
      <c r="D111" s="7"/>
      <c r="E111" s="7"/>
      <c r="F111" s="7"/>
      <c r="G111" s="7"/>
    </row>
    <row r="112" spans="1:7">
      <c r="A112" s="7"/>
      <c r="B112" s="7"/>
      <c r="C112" s="7"/>
      <c r="D112" s="7"/>
      <c r="E112" s="7"/>
      <c r="F112" s="7"/>
      <c r="G112" s="7"/>
    </row>
    <row r="113" spans="1:7">
      <c r="A113" s="7"/>
      <c r="B113" s="7"/>
      <c r="C113" s="7"/>
      <c r="D113" s="7"/>
      <c r="E113" s="7"/>
      <c r="F113" s="7"/>
      <c r="G113" s="7"/>
    </row>
    <row r="114" spans="1:7">
      <c r="A114" s="7"/>
      <c r="B114" s="7"/>
      <c r="C114" s="7"/>
      <c r="D114" s="7"/>
      <c r="E114" s="7"/>
      <c r="F114" s="7"/>
      <c r="G114" s="7"/>
    </row>
    <row r="115" spans="1:7">
      <c r="A115" s="7"/>
      <c r="B115" s="7"/>
      <c r="C115" s="7"/>
      <c r="D115" s="7"/>
      <c r="E115" s="7"/>
      <c r="F115" s="7"/>
      <c r="G115" s="7"/>
    </row>
    <row r="116" spans="1:7">
      <c r="A116" s="7"/>
      <c r="B116" s="7"/>
      <c r="C116" s="7"/>
      <c r="D116" s="7"/>
      <c r="E116" s="7"/>
      <c r="F116" s="7"/>
      <c r="G116" s="7"/>
    </row>
    <row r="117" spans="1:7">
      <c r="A117" s="7"/>
      <c r="B117" s="7"/>
      <c r="C117" s="7"/>
      <c r="D117" s="7"/>
      <c r="E117" s="7"/>
      <c r="F117" s="7"/>
      <c r="G117" s="7"/>
    </row>
    <row r="118" spans="1:7">
      <c r="A118" s="7"/>
      <c r="B118" s="7"/>
      <c r="C118" s="7"/>
      <c r="D118" s="7"/>
      <c r="E118" s="7"/>
      <c r="F118" s="7"/>
      <c r="G118" s="7"/>
    </row>
    <row r="119" spans="1:7">
      <c r="A119" s="7"/>
      <c r="B119" s="7"/>
      <c r="C119" s="7"/>
      <c r="D119" s="7"/>
      <c r="E119" s="7"/>
      <c r="F119" s="7"/>
      <c r="G119" s="7"/>
    </row>
    <row r="120" spans="1:7">
      <c r="A120" s="7"/>
      <c r="B120" s="7"/>
      <c r="C120" s="7"/>
      <c r="D120" s="7"/>
      <c r="E120" s="7"/>
      <c r="F120" s="7"/>
      <c r="G120" s="7"/>
    </row>
    <row r="121" spans="1:7">
      <c r="A121" s="7"/>
      <c r="B121" s="7"/>
      <c r="C121" s="7"/>
      <c r="D121" s="7"/>
      <c r="E121" s="7"/>
      <c r="F121" s="7"/>
      <c r="G121" s="7"/>
    </row>
    <row r="122" spans="1:7">
      <c r="A122" s="7"/>
      <c r="B122" s="7"/>
      <c r="C122" s="7"/>
      <c r="D122" s="7"/>
      <c r="E122" s="7"/>
      <c r="F122" s="7"/>
      <c r="G122" s="7"/>
    </row>
    <row r="123" spans="1:7">
      <c r="A123" s="7"/>
      <c r="B123" s="7"/>
      <c r="C123" s="7"/>
      <c r="D123" s="7"/>
      <c r="E123" s="7"/>
      <c r="F123" s="7"/>
      <c r="G123" s="7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  <row r="312" spans="1:7">
      <c r="A312" s="7"/>
      <c r="B312" s="7"/>
      <c r="C312" s="7"/>
      <c r="D312" s="7"/>
      <c r="E312" s="7"/>
      <c r="F312" s="7"/>
      <c r="G312" s="7"/>
    </row>
    <row r="313" spans="1:7">
      <c r="A313" s="7"/>
      <c r="B313" s="7"/>
      <c r="C313" s="7"/>
      <c r="D313" s="7"/>
      <c r="E313" s="7"/>
      <c r="F313" s="7"/>
      <c r="G313" s="7"/>
    </row>
    <row r="314" spans="1:7">
      <c r="A314" s="7"/>
      <c r="B314" s="7"/>
      <c r="C314" s="7"/>
      <c r="D314" s="7"/>
      <c r="E314" s="7"/>
      <c r="F314" s="7"/>
      <c r="G314" s="7"/>
    </row>
    <row r="315" spans="1:7">
      <c r="A315" s="7"/>
      <c r="B315" s="7"/>
      <c r="C315" s="7"/>
      <c r="D315" s="7"/>
      <c r="E315" s="7"/>
      <c r="F315" s="7"/>
      <c r="G315" s="7"/>
    </row>
    <row r="316" spans="1:7">
      <c r="A316" s="7"/>
      <c r="B316" s="7"/>
      <c r="C316" s="7"/>
      <c r="D316" s="7"/>
      <c r="E316" s="7"/>
      <c r="F316" s="7"/>
      <c r="G316" s="7"/>
    </row>
    <row r="317" spans="1:7">
      <c r="A317" s="7"/>
      <c r="B317" s="7"/>
      <c r="C317" s="7"/>
      <c r="D317" s="7"/>
      <c r="E317" s="7"/>
      <c r="F317" s="7"/>
      <c r="G317" s="7"/>
    </row>
    <row r="318" spans="1:7">
      <c r="A318" s="7"/>
      <c r="B318" s="7"/>
      <c r="C318" s="7"/>
      <c r="D318" s="7"/>
      <c r="E318" s="7"/>
      <c r="F318" s="7"/>
      <c r="G318" s="7"/>
    </row>
    <row r="319" spans="1:7">
      <c r="A319" s="7"/>
      <c r="B319" s="7"/>
      <c r="C319" s="7"/>
      <c r="D319" s="7"/>
      <c r="E319" s="7"/>
      <c r="F319" s="7"/>
      <c r="G319" s="7"/>
    </row>
    <row r="320" spans="1:7">
      <c r="A320" s="7"/>
      <c r="B320" s="7"/>
      <c r="C320" s="7"/>
      <c r="D320" s="7"/>
      <c r="E320" s="7"/>
      <c r="F320" s="7"/>
      <c r="G320" s="7"/>
    </row>
    <row r="321" spans="1:7">
      <c r="A321" s="7"/>
      <c r="B321" s="7"/>
      <c r="C321" s="7"/>
      <c r="D321" s="7"/>
      <c r="E321" s="7"/>
      <c r="F321" s="7"/>
      <c r="G321" s="7"/>
    </row>
    <row r="322" spans="1:7">
      <c r="A322" s="7"/>
      <c r="B322" s="7"/>
      <c r="C322" s="7"/>
      <c r="D322" s="7"/>
      <c r="E322" s="7"/>
      <c r="F322" s="7"/>
      <c r="G322" s="7"/>
    </row>
    <row r="323" spans="1:7">
      <c r="A323" s="7"/>
      <c r="B323" s="7"/>
      <c r="C323" s="7"/>
      <c r="D323" s="7"/>
      <c r="E323" s="7"/>
      <c r="F323" s="7"/>
      <c r="G323" s="7"/>
    </row>
    <row r="324" spans="1:7">
      <c r="A324" s="7"/>
      <c r="B324" s="7"/>
      <c r="C324" s="7"/>
      <c r="D324" s="7"/>
      <c r="E324" s="7"/>
      <c r="F324" s="7"/>
      <c r="G324" s="7"/>
    </row>
    <row r="325" spans="1:7">
      <c r="A325" s="7"/>
      <c r="B325" s="7"/>
      <c r="C325" s="7"/>
      <c r="D325" s="7"/>
      <c r="E325" s="7"/>
      <c r="F325" s="7"/>
      <c r="G325" s="7"/>
    </row>
    <row r="326" spans="1:7">
      <c r="A326" s="7"/>
      <c r="B326" s="7"/>
      <c r="C326" s="7"/>
      <c r="D326" s="7"/>
      <c r="E326" s="7"/>
      <c r="F326" s="7"/>
      <c r="G326" s="7"/>
    </row>
    <row r="327" spans="1:7">
      <c r="A327" s="7"/>
      <c r="B327" s="7"/>
      <c r="C327" s="7"/>
      <c r="D327" s="7"/>
      <c r="E327" s="7"/>
      <c r="F327" s="7"/>
      <c r="G327" s="7"/>
    </row>
    <row r="328" spans="1:7">
      <c r="A328" s="7"/>
      <c r="B328" s="7"/>
      <c r="C328" s="7"/>
      <c r="D328" s="7"/>
      <c r="E328" s="7"/>
      <c r="F328" s="7"/>
      <c r="G328" s="7"/>
    </row>
    <row r="329" spans="1:7">
      <c r="A329" s="7"/>
      <c r="B329" s="7"/>
      <c r="C329" s="7"/>
      <c r="D329" s="7"/>
      <c r="E329" s="7"/>
      <c r="F329" s="7"/>
      <c r="G329" s="7"/>
    </row>
    <row r="330" spans="1:7">
      <c r="A330" s="7"/>
      <c r="B330" s="7"/>
      <c r="C330" s="7"/>
      <c r="D330" s="7"/>
      <c r="E330" s="7"/>
      <c r="F330" s="7"/>
      <c r="G330" s="7"/>
    </row>
    <row r="331" spans="1:7">
      <c r="A331" s="7"/>
      <c r="B331" s="7"/>
      <c r="C331" s="7"/>
      <c r="D331" s="7"/>
      <c r="E331" s="7"/>
      <c r="F331" s="7"/>
      <c r="G331" s="7"/>
    </row>
    <row r="332" spans="1:7">
      <c r="A332" s="7"/>
      <c r="B332" s="7"/>
      <c r="C332" s="7"/>
      <c r="D332" s="7"/>
      <c r="E332" s="7"/>
      <c r="F332" s="7"/>
      <c r="G332" s="7"/>
    </row>
    <row r="333" spans="1:7">
      <c r="A333" s="7"/>
      <c r="B333" s="7"/>
      <c r="C333" s="7"/>
      <c r="D333" s="7"/>
      <c r="E333" s="7"/>
      <c r="F333" s="7"/>
      <c r="G333" s="7"/>
    </row>
    <row r="334" spans="1:7">
      <c r="A334" s="7"/>
      <c r="B334" s="7"/>
      <c r="C334" s="7"/>
      <c r="D334" s="7"/>
      <c r="E334" s="7"/>
      <c r="F334" s="7"/>
      <c r="G334" s="7"/>
    </row>
    <row r="335" spans="1:7">
      <c r="A335" s="7"/>
      <c r="B335" s="7"/>
      <c r="C335" s="7"/>
      <c r="D335" s="7"/>
      <c r="E335" s="7"/>
      <c r="F335" s="7"/>
      <c r="G335" s="7"/>
    </row>
    <row r="336" spans="1:7">
      <c r="A336" s="7"/>
      <c r="B336" s="7"/>
      <c r="C336" s="7"/>
      <c r="D336" s="7"/>
      <c r="E336" s="7"/>
      <c r="F336" s="7"/>
      <c r="G336" s="7"/>
    </row>
    <row r="337" spans="1:7">
      <c r="A337" s="7"/>
      <c r="B337" s="7"/>
      <c r="C337" s="7"/>
      <c r="D337" s="7"/>
      <c r="E337" s="7"/>
      <c r="F337" s="7"/>
      <c r="G337" s="7"/>
    </row>
    <row r="338" spans="1:7">
      <c r="A338" s="7"/>
      <c r="B338" s="7"/>
      <c r="C338" s="7"/>
      <c r="D338" s="7"/>
      <c r="E338" s="7"/>
      <c r="F338" s="7"/>
      <c r="G338" s="7"/>
    </row>
    <row r="339" spans="1:7">
      <c r="A339" s="7"/>
      <c r="B339" s="7"/>
      <c r="C339" s="7"/>
      <c r="D339" s="7"/>
      <c r="E339" s="7"/>
      <c r="F339" s="7"/>
      <c r="G339" s="7"/>
    </row>
    <row r="340" spans="1:7">
      <c r="A340" s="7"/>
      <c r="B340" s="7"/>
      <c r="C340" s="7"/>
      <c r="D340" s="7"/>
      <c r="E340" s="7"/>
      <c r="F340" s="7"/>
      <c r="G340" s="7"/>
    </row>
    <row r="341" spans="1:7">
      <c r="A341" s="7"/>
      <c r="B341" s="7"/>
      <c r="C341" s="7"/>
      <c r="D341" s="7"/>
      <c r="E341" s="7"/>
      <c r="F341" s="7"/>
      <c r="G341" s="7"/>
    </row>
    <row r="342" spans="1:7">
      <c r="A342" s="7"/>
      <c r="B342" s="7"/>
      <c r="C342" s="7"/>
      <c r="D342" s="7"/>
      <c r="E342" s="7"/>
      <c r="F342" s="7"/>
      <c r="G342" s="7"/>
    </row>
    <row r="343" spans="1:7">
      <c r="A343" s="7"/>
      <c r="B343" s="7"/>
      <c r="C343" s="7"/>
      <c r="D343" s="7"/>
      <c r="E343" s="7"/>
      <c r="F343" s="7"/>
      <c r="G343" s="7"/>
    </row>
    <row r="344" spans="1:7">
      <c r="A344" s="7"/>
      <c r="B344" s="7"/>
      <c r="C344" s="7"/>
      <c r="D344" s="7"/>
      <c r="E344" s="7"/>
      <c r="F344" s="7"/>
      <c r="G344" s="7"/>
    </row>
    <row r="345" spans="1:7">
      <c r="A345" s="7"/>
      <c r="B345" s="7"/>
      <c r="C345" s="7"/>
      <c r="D345" s="7"/>
      <c r="E345" s="7"/>
      <c r="F345" s="7"/>
      <c r="G345" s="7"/>
    </row>
    <row r="346" spans="1:7">
      <c r="A346" s="7"/>
      <c r="B346" s="7"/>
      <c r="C346" s="7"/>
      <c r="D346" s="7"/>
      <c r="E346" s="7"/>
      <c r="F346" s="7"/>
      <c r="G346" s="7"/>
    </row>
    <row r="347" spans="1:7">
      <c r="A347" s="7"/>
      <c r="B347" s="7"/>
      <c r="C347" s="7"/>
      <c r="D347" s="7"/>
      <c r="E347" s="7"/>
      <c r="F347" s="7"/>
      <c r="G347" s="7"/>
    </row>
    <row r="348" spans="1:7">
      <c r="A348" s="7"/>
      <c r="B348" s="7"/>
      <c r="C348" s="7"/>
      <c r="D348" s="7"/>
      <c r="E348" s="7"/>
      <c r="F348" s="7"/>
      <c r="G348" s="7"/>
    </row>
    <row r="349" spans="1:7">
      <c r="A349" s="7"/>
      <c r="B349" s="7"/>
      <c r="C349" s="7"/>
      <c r="D349" s="7"/>
      <c r="E349" s="7"/>
      <c r="F349" s="7"/>
      <c r="G349" s="7"/>
    </row>
    <row r="350" spans="1:7">
      <c r="A350" s="7"/>
      <c r="B350" s="7"/>
      <c r="C350" s="7"/>
      <c r="D350" s="7"/>
      <c r="E350" s="7"/>
      <c r="F350" s="7"/>
      <c r="G350" s="7"/>
    </row>
    <row r="351" spans="1:7">
      <c r="A351" s="7"/>
      <c r="B351" s="7"/>
      <c r="C351" s="7"/>
      <c r="D351" s="7"/>
      <c r="E351" s="7"/>
      <c r="F351" s="7"/>
      <c r="G351" s="7"/>
    </row>
    <row r="352" spans="1:7">
      <c r="A352" s="7"/>
      <c r="B352" s="7"/>
      <c r="C352" s="7"/>
      <c r="D352" s="7"/>
      <c r="E352" s="7"/>
      <c r="F352" s="7"/>
      <c r="G352" s="7"/>
    </row>
    <row r="353" spans="1:7">
      <c r="A353" s="7"/>
      <c r="B353" s="7"/>
      <c r="C353" s="7"/>
      <c r="D353" s="7"/>
      <c r="E353" s="7"/>
      <c r="F353" s="7"/>
      <c r="G353" s="7"/>
    </row>
    <row r="354" spans="1:7">
      <c r="A354" s="7"/>
      <c r="B354" s="7"/>
      <c r="C354" s="7"/>
      <c r="D354" s="7"/>
      <c r="E354" s="7"/>
      <c r="F354" s="7"/>
      <c r="G354" s="7"/>
    </row>
    <row r="355" spans="1:7">
      <c r="A355" s="7"/>
      <c r="B355" s="7"/>
      <c r="C355" s="7"/>
      <c r="D355" s="7"/>
      <c r="E355" s="7"/>
      <c r="F355" s="7"/>
      <c r="G355" s="7"/>
    </row>
    <row r="356" spans="1:7">
      <c r="A356" s="7"/>
      <c r="B356" s="7"/>
      <c r="C356" s="7"/>
      <c r="D356" s="7"/>
      <c r="E356" s="7"/>
      <c r="F356" s="7"/>
      <c r="G356" s="7"/>
    </row>
    <row r="357" spans="1:7">
      <c r="A357" s="7"/>
      <c r="B357" s="7"/>
      <c r="C357" s="7"/>
      <c r="D357" s="7"/>
      <c r="E357" s="7"/>
      <c r="F357" s="7"/>
      <c r="G357" s="7"/>
    </row>
    <row r="358" spans="1:7">
      <c r="A358" s="7"/>
      <c r="B358" s="7"/>
      <c r="C358" s="7"/>
      <c r="D358" s="7"/>
      <c r="E358" s="7"/>
      <c r="F358" s="7"/>
      <c r="G358" s="7"/>
    </row>
    <row r="359" spans="1:7">
      <c r="A359" s="7"/>
      <c r="B359" s="7"/>
      <c r="C359" s="7"/>
      <c r="D359" s="7"/>
      <c r="E359" s="7"/>
      <c r="F359" s="7"/>
      <c r="G359" s="7"/>
    </row>
    <row r="360" spans="1:7">
      <c r="A360" s="7"/>
      <c r="B360" s="7"/>
      <c r="C360" s="7"/>
      <c r="D360" s="7"/>
      <c r="E360" s="7"/>
      <c r="F360" s="7"/>
      <c r="G360" s="7"/>
    </row>
    <row r="361" spans="1:7">
      <c r="A361" s="7"/>
      <c r="B361" s="7"/>
      <c r="C361" s="7"/>
      <c r="D361" s="7"/>
      <c r="E361" s="7"/>
      <c r="F361" s="7"/>
      <c r="G361" s="7"/>
    </row>
    <row r="362" spans="1:7">
      <c r="A362" s="7"/>
      <c r="B362" s="7"/>
      <c r="C362" s="7"/>
      <c r="D362" s="7"/>
      <c r="E362" s="7"/>
      <c r="F362" s="7"/>
      <c r="G362" s="7"/>
    </row>
    <row r="363" spans="1:7">
      <c r="A363" s="7"/>
      <c r="B363" s="7"/>
      <c r="C363" s="7"/>
      <c r="D363" s="7"/>
      <c r="E363" s="7"/>
      <c r="F363" s="7"/>
      <c r="G363" s="7"/>
    </row>
    <row r="364" spans="1:7">
      <c r="A364" s="7"/>
      <c r="B364" s="7"/>
      <c r="C364" s="7"/>
      <c r="D364" s="7"/>
      <c r="E364" s="7"/>
      <c r="F364" s="7"/>
      <c r="G364" s="7"/>
    </row>
    <row r="365" spans="1:7">
      <c r="A365" s="7"/>
      <c r="B365" s="7"/>
      <c r="C365" s="7"/>
      <c r="D365" s="7"/>
      <c r="E365" s="7"/>
      <c r="F365" s="7"/>
      <c r="G365" s="7"/>
    </row>
    <row r="366" spans="1:7">
      <c r="A366" s="7"/>
      <c r="B366" s="7"/>
      <c r="C366" s="7"/>
      <c r="D366" s="7"/>
      <c r="E366" s="7"/>
      <c r="F366" s="7"/>
      <c r="G366" s="7"/>
    </row>
    <row r="367" spans="1:7">
      <c r="A367" s="7"/>
      <c r="B367" s="7"/>
      <c r="C367" s="7"/>
      <c r="D367" s="7"/>
      <c r="E367" s="7"/>
      <c r="F367" s="7"/>
      <c r="G367" s="7"/>
    </row>
    <row r="368" spans="1:7">
      <c r="A368" s="7"/>
      <c r="B368" s="7"/>
      <c r="C368" s="7"/>
      <c r="D368" s="7"/>
      <c r="E368" s="7"/>
      <c r="F368" s="7"/>
      <c r="G368" s="7"/>
    </row>
    <row r="369" spans="1:7">
      <c r="A369" s="7"/>
      <c r="B369" s="7"/>
      <c r="C369" s="7"/>
      <c r="D369" s="7"/>
      <c r="E369" s="7"/>
      <c r="F369" s="7"/>
      <c r="G369" s="7"/>
    </row>
    <row r="370" spans="1:7">
      <c r="A370" s="7"/>
      <c r="B370" s="7"/>
      <c r="C370" s="7"/>
      <c r="D370" s="7"/>
      <c r="E370" s="7"/>
      <c r="F370" s="7"/>
      <c r="G370" s="7"/>
    </row>
    <row r="371" spans="1:7">
      <c r="A371" s="7"/>
      <c r="B371" s="7"/>
      <c r="C371" s="7"/>
      <c r="D371" s="7"/>
      <c r="E371" s="7"/>
      <c r="F371" s="7"/>
      <c r="G371" s="7"/>
    </row>
    <row r="372" spans="1:7">
      <c r="A372" s="7"/>
      <c r="B372" s="7"/>
      <c r="C372" s="7"/>
      <c r="D372" s="7"/>
      <c r="E372" s="7"/>
      <c r="F372" s="7"/>
      <c r="G372" s="7"/>
    </row>
    <row r="373" spans="1:7">
      <c r="A373" s="7"/>
      <c r="B373" s="7"/>
      <c r="C373" s="7"/>
      <c r="D373" s="7"/>
      <c r="E373" s="7"/>
      <c r="F373" s="7"/>
      <c r="G373" s="7"/>
    </row>
    <row r="374" spans="1:7">
      <c r="A374" s="7"/>
      <c r="B374" s="7"/>
      <c r="C374" s="7"/>
      <c r="D374" s="7"/>
      <c r="E374" s="7"/>
      <c r="F374" s="7"/>
      <c r="G374" s="7"/>
    </row>
    <row r="375" spans="1:7">
      <c r="A375" s="7"/>
      <c r="B375" s="7"/>
      <c r="C375" s="7"/>
      <c r="D375" s="7"/>
      <c r="E375" s="7"/>
      <c r="F375" s="7"/>
      <c r="G375" s="7"/>
    </row>
    <row r="376" spans="1:7">
      <c r="A376" s="7"/>
      <c r="B376" s="7"/>
      <c r="C376" s="7"/>
      <c r="D376" s="7"/>
      <c r="E376" s="7"/>
      <c r="F376" s="7"/>
      <c r="G376" s="7"/>
    </row>
    <row r="377" spans="1:7">
      <c r="A377" s="7"/>
      <c r="B377" s="7"/>
      <c r="C377" s="7"/>
      <c r="D377" s="7"/>
      <c r="E377" s="7"/>
      <c r="F377" s="7"/>
      <c r="G377" s="7"/>
    </row>
    <row r="378" spans="1:7">
      <c r="A378" s="7"/>
      <c r="B378" s="7"/>
      <c r="C378" s="7"/>
      <c r="D378" s="7"/>
      <c r="E378" s="7"/>
      <c r="F378" s="7"/>
      <c r="G378" s="7"/>
    </row>
    <row r="379" spans="1:7">
      <c r="A379" s="7"/>
      <c r="B379" s="7"/>
      <c r="C379" s="7"/>
      <c r="D379" s="7"/>
      <c r="E379" s="7"/>
      <c r="F379" s="7"/>
      <c r="G379" s="7"/>
    </row>
    <row r="380" spans="1:7">
      <c r="A380" s="7"/>
      <c r="B380" s="7"/>
      <c r="C380" s="7"/>
      <c r="D380" s="7"/>
      <c r="E380" s="7"/>
      <c r="F380" s="7"/>
      <c r="G380" s="7"/>
    </row>
    <row r="381" spans="1:7">
      <c r="A381" s="7"/>
      <c r="B381" s="7"/>
      <c r="C381" s="7"/>
      <c r="D381" s="7"/>
      <c r="E381" s="7"/>
      <c r="F381" s="7"/>
      <c r="G381" s="7"/>
    </row>
    <row r="382" spans="1:7">
      <c r="A382" s="7"/>
      <c r="B382" s="7"/>
      <c r="C382" s="7"/>
      <c r="D382" s="7"/>
      <c r="E382" s="7"/>
      <c r="F382" s="7"/>
      <c r="G382" s="7"/>
    </row>
    <row r="383" spans="1:7">
      <c r="A383" s="7"/>
      <c r="B383" s="7"/>
      <c r="C383" s="7"/>
      <c r="D383" s="7"/>
      <c r="E383" s="7"/>
      <c r="F383" s="7"/>
      <c r="G383" s="7"/>
    </row>
    <row r="384" spans="1:7">
      <c r="A384" s="7"/>
      <c r="B384" s="7"/>
      <c r="C384" s="7"/>
      <c r="D384" s="7"/>
      <c r="E384" s="7"/>
      <c r="F384" s="7"/>
      <c r="G384" s="7"/>
    </row>
    <row r="385" spans="1:7">
      <c r="A385" s="7"/>
      <c r="B385" s="7"/>
      <c r="C385" s="7"/>
      <c r="D385" s="7"/>
      <c r="E385" s="7"/>
      <c r="F385" s="7"/>
      <c r="G385" s="7"/>
    </row>
    <row r="386" spans="1:7">
      <c r="A386" s="7"/>
      <c r="B386" s="7"/>
      <c r="C386" s="7"/>
      <c r="D386" s="7"/>
      <c r="E386" s="7"/>
      <c r="F386" s="7"/>
      <c r="G386" s="7"/>
    </row>
    <row r="387" spans="1:7">
      <c r="A387" s="7"/>
      <c r="B387" s="7"/>
      <c r="C387" s="7"/>
      <c r="D387" s="7"/>
      <c r="E387" s="7"/>
      <c r="F387" s="7"/>
      <c r="G387" s="7"/>
    </row>
    <row r="388" spans="1:7">
      <c r="A388" s="7"/>
      <c r="B388" s="7"/>
      <c r="C388" s="7"/>
      <c r="D388" s="7"/>
      <c r="E388" s="7"/>
      <c r="F388" s="7"/>
      <c r="G388" s="7"/>
    </row>
    <row r="389" spans="1:7">
      <c r="A389" s="7"/>
      <c r="B389" s="7"/>
      <c r="C389" s="7"/>
      <c r="D389" s="7"/>
      <c r="E389" s="7"/>
      <c r="F389" s="7"/>
      <c r="G389" s="7"/>
    </row>
    <row r="390" spans="1:7">
      <c r="A390" s="7"/>
      <c r="B390" s="7"/>
      <c r="C390" s="7"/>
      <c r="D390" s="7"/>
      <c r="E390" s="7"/>
      <c r="F390" s="7"/>
      <c r="G390" s="7"/>
    </row>
    <row r="391" spans="1:7">
      <c r="A391" s="7"/>
      <c r="B391" s="7"/>
      <c r="C391" s="7"/>
      <c r="D391" s="7"/>
      <c r="E391" s="7"/>
      <c r="F391" s="7"/>
      <c r="G391" s="7"/>
    </row>
    <row r="392" spans="1:7">
      <c r="A392" s="7"/>
      <c r="B392" s="7"/>
      <c r="C392" s="7"/>
      <c r="D392" s="7"/>
      <c r="E392" s="7"/>
      <c r="F392" s="7"/>
      <c r="G392" s="7"/>
    </row>
    <row r="393" spans="1:7">
      <c r="A393" s="7"/>
      <c r="B393" s="7"/>
      <c r="C393" s="7"/>
      <c r="D393" s="7"/>
      <c r="E393" s="7"/>
      <c r="F393" s="7"/>
      <c r="G393" s="7"/>
    </row>
    <row r="394" spans="1:7">
      <c r="A394" s="7"/>
      <c r="B394" s="7"/>
      <c r="C394" s="7"/>
      <c r="D394" s="7"/>
      <c r="E394" s="7"/>
      <c r="F394" s="7"/>
      <c r="G394" s="7"/>
    </row>
    <row r="395" spans="1:7">
      <c r="A395" s="7"/>
      <c r="B395" s="7"/>
      <c r="C395" s="7"/>
      <c r="D395" s="7"/>
      <c r="E395" s="7"/>
      <c r="F395" s="7"/>
      <c r="G395" s="7"/>
    </row>
    <row r="396" spans="1:7">
      <c r="A396" s="7"/>
      <c r="B396" s="7"/>
      <c r="C396" s="7"/>
      <c r="D396" s="7"/>
      <c r="E396" s="7"/>
      <c r="F396" s="7"/>
      <c r="G396" s="7"/>
    </row>
    <row r="397" spans="1:7">
      <c r="A397" s="7"/>
      <c r="B397" s="7"/>
      <c r="C397" s="7"/>
      <c r="D397" s="7"/>
      <c r="E397" s="7"/>
      <c r="F397" s="7"/>
      <c r="G397" s="7"/>
    </row>
    <row r="398" spans="1:7">
      <c r="A398" s="7"/>
      <c r="B398" s="7"/>
      <c r="C398" s="7"/>
      <c r="D398" s="7"/>
      <c r="E398" s="7"/>
      <c r="F398" s="7"/>
      <c r="G398" s="7"/>
    </row>
    <row r="399" spans="1:7">
      <c r="A399" s="7"/>
      <c r="B399" s="7"/>
      <c r="C399" s="7"/>
      <c r="D399" s="7"/>
      <c r="E399" s="7"/>
      <c r="F399" s="7"/>
      <c r="G399" s="7"/>
    </row>
    <row r="400" spans="1:7">
      <c r="A400" s="7"/>
      <c r="B400" s="7"/>
      <c r="C400" s="7"/>
      <c r="D400" s="7"/>
      <c r="E400" s="7"/>
      <c r="F400" s="7"/>
      <c r="G400" s="7"/>
    </row>
    <row r="401" spans="1:7">
      <c r="A401" s="7"/>
      <c r="B401" s="7"/>
      <c r="C401" s="7"/>
      <c r="D401" s="7"/>
      <c r="E401" s="7"/>
      <c r="F401" s="7"/>
      <c r="G401" s="7"/>
    </row>
    <row r="402" spans="1:7">
      <c r="A402" s="7"/>
      <c r="B402" s="7"/>
      <c r="C402" s="7"/>
      <c r="D402" s="7"/>
      <c r="E402" s="7"/>
      <c r="F402" s="7"/>
      <c r="G402" s="7"/>
    </row>
    <row r="403" spans="1:7">
      <c r="A403" s="7"/>
      <c r="B403" s="7"/>
      <c r="C403" s="7"/>
      <c r="D403" s="7"/>
      <c r="E403" s="7"/>
      <c r="F403" s="7"/>
      <c r="G403" s="7"/>
    </row>
    <row r="404" spans="1:7">
      <c r="A404" s="7"/>
      <c r="B404" s="7"/>
      <c r="C404" s="7"/>
      <c r="D404" s="7"/>
      <c r="E404" s="7"/>
      <c r="F404" s="7"/>
      <c r="G404" s="7"/>
    </row>
    <row r="405" spans="1:7">
      <c r="A405" s="7"/>
      <c r="B405" s="7"/>
      <c r="C405" s="7"/>
      <c r="D405" s="7"/>
      <c r="E405" s="7"/>
      <c r="F405" s="7"/>
      <c r="G405" s="7"/>
    </row>
    <row r="406" spans="1:7">
      <c r="A406" s="7"/>
      <c r="B406" s="7"/>
      <c r="C406" s="7"/>
      <c r="D406" s="7"/>
      <c r="E406" s="7"/>
      <c r="F406" s="7"/>
      <c r="G406" s="7"/>
    </row>
    <row r="407" spans="1:7">
      <c r="A407" s="7"/>
      <c r="B407" s="7"/>
      <c r="C407" s="7"/>
      <c r="D407" s="7"/>
      <c r="E407" s="7"/>
      <c r="F407" s="7"/>
      <c r="G407" s="7"/>
    </row>
    <row r="408" spans="1:7">
      <c r="A408" s="7"/>
      <c r="B408" s="7"/>
      <c r="C408" s="7"/>
      <c r="D408" s="7"/>
      <c r="E408" s="7"/>
      <c r="F408" s="7"/>
      <c r="G408" s="7"/>
    </row>
    <row r="409" spans="1:7">
      <c r="A409" s="7"/>
      <c r="B409" s="7"/>
      <c r="C409" s="7"/>
      <c r="D409" s="7"/>
      <c r="E409" s="7"/>
      <c r="F409" s="7"/>
      <c r="G409" s="7"/>
    </row>
    <row r="410" spans="1:7">
      <c r="A410" s="7"/>
      <c r="B410" s="7"/>
      <c r="C410" s="7"/>
      <c r="D410" s="7"/>
      <c r="E410" s="7"/>
      <c r="F410" s="7"/>
      <c r="G410" s="7"/>
    </row>
    <row r="411" spans="1:7">
      <c r="A411" s="7"/>
      <c r="B411" s="7"/>
      <c r="C411" s="7"/>
      <c r="D411" s="7"/>
      <c r="E411" s="7"/>
      <c r="F411" s="7"/>
      <c r="G411" s="7"/>
    </row>
    <row r="412" spans="1:7">
      <c r="A412" s="7"/>
      <c r="B412" s="7"/>
      <c r="C412" s="7"/>
      <c r="D412" s="7"/>
      <c r="E412" s="7"/>
      <c r="F412" s="7"/>
      <c r="G412" s="7"/>
    </row>
    <row r="413" spans="1:7">
      <c r="A413" s="7"/>
      <c r="B413" s="7"/>
      <c r="C413" s="7"/>
      <c r="D413" s="7"/>
      <c r="E413" s="7"/>
      <c r="F413" s="7"/>
      <c r="G413" s="7"/>
    </row>
    <row r="414" spans="1:7">
      <c r="A414" s="7"/>
      <c r="B414" s="7"/>
      <c r="C414" s="7"/>
      <c r="D414" s="7"/>
      <c r="E414" s="7"/>
      <c r="F414" s="7"/>
      <c r="G414" s="7"/>
    </row>
    <row r="415" spans="1:7">
      <c r="A415" s="7"/>
      <c r="B415" s="7"/>
      <c r="C415" s="7"/>
      <c r="D415" s="7"/>
      <c r="E415" s="7"/>
      <c r="F415" s="7"/>
      <c r="G415" s="7"/>
    </row>
    <row r="416" spans="1:7">
      <c r="A416" s="7"/>
      <c r="B416" s="7"/>
      <c r="C416" s="7"/>
      <c r="D416" s="7"/>
      <c r="E416" s="7"/>
      <c r="F416" s="7"/>
      <c r="G416" s="7"/>
    </row>
    <row r="417" spans="1:7">
      <c r="A417" s="7"/>
      <c r="B417" s="7"/>
      <c r="C417" s="7"/>
      <c r="D417" s="7"/>
      <c r="E417" s="7"/>
      <c r="F417" s="7"/>
      <c r="G417" s="7"/>
    </row>
    <row r="418" spans="1:7">
      <c r="A418" s="7"/>
      <c r="B418" s="7"/>
      <c r="C418" s="7"/>
      <c r="D418" s="7"/>
      <c r="E418" s="7"/>
      <c r="F418" s="7"/>
      <c r="G418" s="7"/>
    </row>
    <row r="419" spans="1:7">
      <c r="A419" s="7"/>
      <c r="B419" s="7"/>
      <c r="C419" s="7"/>
      <c r="D419" s="7"/>
      <c r="E419" s="7"/>
      <c r="F419" s="7"/>
      <c r="G419" s="7"/>
    </row>
    <row r="420" spans="1:7">
      <c r="A420" s="7"/>
      <c r="B420" s="7"/>
      <c r="C420" s="7"/>
      <c r="D420" s="7"/>
      <c r="E420" s="7"/>
      <c r="F420" s="7"/>
      <c r="G420" s="7"/>
    </row>
    <row r="421" spans="1:7">
      <c r="A421" s="7"/>
      <c r="B421" s="7"/>
      <c r="C421" s="7"/>
      <c r="D421" s="7"/>
      <c r="E421" s="7"/>
      <c r="F421" s="7"/>
      <c r="G421" s="7"/>
    </row>
    <row r="422" spans="1:7">
      <c r="A422" s="7"/>
      <c r="B422" s="7"/>
      <c r="C422" s="7"/>
      <c r="D422" s="7"/>
      <c r="E422" s="7"/>
      <c r="F422" s="7"/>
      <c r="G422" s="7"/>
    </row>
    <row r="423" spans="1:7">
      <c r="A423" s="7"/>
      <c r="B423" s="7"/>
      <c r="C423" s="7"/>
      <c r="D423" s="7"/>
      <c r="E423" s="7"/>
      <c r="F423" s="7"/>
      <c r="G423" s="7"/>
    </row>
    <row r="424" spans="1:7">
      <c r="A424" s="7"/>
      <c r="B424" s="7"/>
      <c r="C424" s="7"/>
      <c r="D424" s="7"/>
      <c r="E424" s="7"/>
      <c r="F424" s="7"/>
      <c r="G424" s="7"/>
    </row>
    <row r="425" spans="1:7">
      <c r="A425" s="7"/>
      <c r="B425" s="7"/>
      <c r="C425" s="7"/>
      <c r="D425" s="7"/>
      <c r="E425" s="7"/>
      <c r="F425" s="7"/>
      <c r="G425" s="7"/>
    </row>
    <row r="426" spans="1:7">
      <c r="A426" s="7"/>
      <c r="B426" s="7"/>
      <c r="C426" s="7"/>
      <c r="D426" s="7"/>
      <c r="E426" s="7"/>
      <c r="F426" s="7"/>
      <c r="G426" s="7"/>
    </row>
    <row r="427" spans="1:7">
      <c r="A427" s="7"/>
      <c r="B427" s="7"/>
      <c r="C427" s="7"/>
      <c r="D427" s="7"/>
      <c r="E427" s="7"/>
      <c r="F427" s="7"/>
      <c r="G427" s="7"/>
    </row>
    <row r="428" spans="1:7">
      <c r="A428" s="7"/>
      <c r="B428" s="7"/>
      <c r="C428" s="7"/>
      <c r="D428" s="7"/>
      <c r="E428" s="7"/>
      <c r="F428" s="7"/>
      <c r="G428" s="7"/>
    </row>
    <row r="429" spans="1:7">
      <c r="A429" s="7"/>
      <c r="B429" s="7"/>
      <c r="C429" s="7"/>
      <c r="D429" s="7"/>
      <c r="E429" s="7"/>
      <c r="F429" s="7"/>
      <c r="G429" s="7"/>
    </row>
    <row r="430" spans="1:7">
      <c r="A430" s="7"/>
      <c r="B430" s="7"/>
      <c r="C430" s="7"/>
      <c r="D430" s="7"/>
      <c r="E430" s="7"/>
      <c r="F430" s="7"/>
      <c r="G430" s="7"/>
    </row>
    <row r="431" spans="1:7">
      <c r="A431" s="7"/>
      <c r="B431" s="7"/>
      <c r="C431" s="7"/>
      <c r="D431" s="7"/>
      <c r="E431" s="7"/>
      <c r="F431" s="7"/>
      <c r="G431" s="7"/>
    </row>
    <row r="432" spans="1:7">
      <c r="A432" s="7"/>
      <c r="B432" s="7"/>
      <c r="C432" s="7"/>
      <c r="D432" s="7"/>
      <c r="E432" s="7"/>
      <c r="F432" s="7"/>
      <c r="G432" s="7"/>
    </row>
    <row r="433" spans="1:7">
      <c r="A433" s="7"/>
      <c r="B433" s="7"/>
      <c r="C433" s="7"/>
      <c r="D433" s="7"/>
      <c r="E433" s="7"/>
      <c r="F433" s="7"/>
      <c r="G433" s="7"/>
    </row>
    <row r="434" spans="1:7">
      <c r="A434" s="7"/>
      <c r="B434" s="7"/>
      <c r="C434" s="7"/>
      <c r="D434" s="7"/>
      <c r="E434" s="7"/>
      <c r="F434" s="7"/>
      <c r="G434" s="7"/>
    </row>
    <row r="435" spans="1:7">
      <c r="A435" s="7"/>
      <c r="B435" s="7"/>
      <c r="C435" s="7"/>
      <c r="D435" s="7"/>
      <c r="E435" s="7"/>
      <c r="F435" s="7"/>
      <c r="G435" s="7"/>
    </row>
    <row r="436" spans="1:7">
      <c r="A436" s="7"/>
      <c r="B436" s="7"/>
      <c r="C436" s="7"/>
      <c r="D436" s="7"/>
      <c r="E436" s="7"/>
      <c r="F436" s="7"/>
      <c r="G436" s="7"/>
    </row>
    <row r="437" spans="1:7">
      <c r="A437" s="7"/>
      <c r="B437" s="7"/>
      <c r="C437" s="7"/>
      <c r="D437" s="7"/>
      <c r="E437" s="7"/>
      <c r="F437" s="7"/>
      <c r="G437" s="7"/>
    </row>
    <row r="438" spans="1:7">
      <c r="A438" s="7"/>
      <c r="B438" s="7"/>
      <c r="C438" s="7"/>
      <c r="D438" s="7"/>
      <c r="E438" s="7"/>
      <c r="F438" s="7"/>
      <c r="G438" s="7"/>
    </row>
    <row r="439" spans="1:7">
      <c r="A439" s="7"/>
      <c r="B439" s="7"/>
      <c r="C439" s="7"/>
      <c r="D439" s="7"/>
      <c r="E439" s="7"/>
      <c r="F439" s="7"/>
      <c r="G439" s="7"/>
    </row>
    <row r="440" spans="1:7">
      <c r="A440" s="7"/>
      <c r="B440" s="7"/>
      <c r="C440" s="7"/>
      <c r="D440" s="7"/>
      <c r="E440" s="7"/>
      <c r="F440" s="7"/>
      <c r="G440" s="7"/>
    </row>
    <row r="441" spans="1:7">
      <c r="A441" s="7"/>
      <c r="B441" s="7"/>
      <c r="C441" s="7"/>
      <c r="D441" s="7"/>
      <c r="E441" s="7"/>
      <c r="F441" s="7"/>
      <c r="G441" s="7"/>
    </row>
    <row r="442" spans="1:7">
      <c r="A442" s="7"/>
      <c r="B442" s="7"/>
      <c r="C442" s="7"/>
      <c r="D442" s="7"/>
      <c r="E442" s="7"/>
      <c r="F442" s="7"/>
      <c r="G442" s="7"/>
    </row>
    <row r="443" spans="1:7">
      <c r="A443" s="7"/>
      <c r="B443" s="7"/>
      <c r="C443" s="7"/>
      <c r="D443" s="7"/>
      <c r="E443" s="7"/>
      <c r="F443" s="7"/>
      <c r="G443" s="7"/>
    </row>
    <row r="444" spans="1:7">
      <c r="A444" s="7"/>
      <c r="B444" s="7"/>
      <c r="C444" s="7"/>
      <c r="D444" s="7"/>
      <c r="E444" s="7"/>
      <c r="F444" s="7"/>
      <c r="G444" s="7"/>
    </row>
    <row r="445" spans="1:7">
      <c r="A445" s="7"/>
      <c r="B445" s="7"/>
      <c r="C445" s="7"/>
      <c r="D445" s="7"/>
      <c r="E445" s="7"/>
      <c r="F445" s="7"/>
      <c r="G445" s="7"/>
    </row>
    <row r="446" spans="1:7">
      <c r="A446" s="7"/>
      <c r="B446" s="7"/>
      <c r="C446" s="7"/>
      <c r="D446" s="7"/>
      <c r="E446" s="7"/>
      <c r="F446" s="7"/>
      <c r="G446" s="7"/>
    </row>
    <row r="447" spans="1:7">
      <c r="A447" s="7"/>
      <c r="B447" s="7"/>
      <c r="C447" s="7"/>
      <c r="D447" s="7"/>
      <c r="E447" s="7"/>
      <c r="F447" s="7"/>
      <c r="G447" s="7"/>
    </row>
    <row r="448" spans="1:7">
      <c r="A448" s="7"/>
      <c r="B448" s="7"/>
      <c r="C448" s="7"/>
      <c r="D448" s="7"/>
      <c r="E448" s="7"/>
      <c r="F448" s="7"/>
      <c r="G448" s="7"/>
    </row>
    <row r="449" spans="1:7">
      <c r="A449" s="7"/>
      <c r="B449" s="7"/>
      <c r="C449" s="7"/>
      <c r="D449" s="7"/>
      <c r="E449" s="7"/>
      <c r="F449" s="7"/>
      <c r="G449" s="7"/>
    </row>
    <row r="450" spans="1:7">
      <c r="A450" s="7"/>
      <c r="B450" s="7"/>
      <c r="C450" s="7"/>
      <c r="D450" s="7"/>
      <c r="E450" s="7"/>
      <c r="F450" s="7"/>
      <c r="G450" s="7"/>
    </row>
    <row r="451" spans="1:7">
      <c r="A451" s="7"/>
      <c r="B451" s="7"/>
      <c r="C451" s="7"/>
      <c r="D451" s="7"/>
      <c r="E451" s="7"/>
      <c r="F451" s="7"/>
      <c r="G451" s="7"/>
    </row>
    <row r="452" spans="1:7">
      <c r="A452" s="7"/>
      <c r="B452" s="7"/>
      <c r="C452" s="7"/>
      <c r="D452" s="7"/>
      <c r="E452" s="7"/>
      <c r="F452" s="7"/>
      <c r="G452" s="7"/>
    </row>
    <row r="453" spans="1:7">
      <c r="A453" s="7"/>
      <c r="B453" s="7"/>
      <c r="C453" s="7"/>
      <c r="D453" s="7"/>
      <c r="E453" s="7"/>
      <c r="F453" s="7"/>
      <c r="G453" s="7"/>
    </row>
    <row r="454" spans="1:7">
      <c r="A454" s="7"/>
      <c r="B454" s="7"/>
      <c r="C454" s="7"/>
      <c r="D454" s="7"/>
      <c r="E454" s="7"/>
      <c r="F454" s="7"/>
      <c r="G454" s="7"/>
    </row>
    <row r="455" spans="1:7">
      <c r="A455" s="7"/>
      <c r="B455" s="7"/>
      <c r="C455" s="7"/>
      <c r="D455" s="7"/>
      <c r="E455" s="7"/>
      <c r="F455" s="7"/>
      <c r="G455" s="7"/>
    </row>
    <row r="456" spans="1:7">
      <c r="A456" s="7"/>
      <c r="B456" s="7"/>
      <c r="C456" s="7"/>
      <c r="D456" s="7"/>
      <c r="E456" s="7"/>
      <c r="F456" s="7"/>
      <c r="G456" s="7"/>
    </row>
    <row r="457" spans="1:7">
      <c r="A457" s="7"/>
      <c r="B457" s="7"/>
      <c r="C457" s="7"/>
      <c r="D457" s="7"/>
      <c r="E457" s="7"/>
      <c r="F457" s="7"/>
      <c r="G457" s="7"/>
    </row>
    <row r="458" spans="1:7">
      <c r="A458" s="7"/>
      <c r="B458" s="7"/>
      <c r="C458" s="7"/>
      <c r="D458" s="7"/>
      <c r="E458" s="7"/>
      <c r="F458" s="7"/>
      <c r="G458" s="7"/>
    </row>
    <row r="459" spans="1:7">
      <c r="A459" s="7"/>
      <c r="B459" s="7"/>
      <c r="C459" s="7"/>
      <c r="D459" s="7"/>
      <c r="E459" s="7"/>
      <c r="F459" s="7"/>
      <c r="G459" s="7"/>
    </row>
    <row r="460" spans="1:7">
      <c r="A460" s="7"/>
      <c r="B460" s="7"/>
      <c r="C460" s="7"/>
      <c r="D460" s="7"/>
      <c r="E460" s="7"/>
      <c r="F460" s="7"/>
      <c r="G460" s="7"/>
    </row>
    <row r="461" spans="1:7">
      <c r="A461" s="7"/>
      <c r="B461" s="7"/>
      <c r="C461" s="7"/>
      <c r="D461" s="7"/>
      <c r="E461" s="7"/>
      <c r="F461" s="7"/>
      <c r="G461" s="7"/>
    </row>
    <row r="462" spans="1:7">
      <c r="A462" s="7"/>
      <c r="B462" s="7"/>
      <c r="C462" s="7"/>
      <c r="D462" s="7"/>
      <c r="E462" s="7"/>
      <c r="F462" s="7"/>
      <c r="G462" s="7"/>
    </row>
    <row r="463" spans="1:7">
      <c r="A463" s="7"/>
      <c r="B463" s="7"/>
      <c r="C463" s="7"/>
      <c r="D463" s="7"/>
      <c r="E463" s="7"/>
      <c r="F463" s="7"/>
      <c r="G463" s="7"/>
    </row>
    <row r="464" spans="1:7">
      <c r="A464" s="7"/>
      <c r="B464" s="7"/>
      <c r="C464" s="7"/>
      <c r="D464" s="7"/>
      <c r="E464" s="7"/>
      <c r="F464" s="7"/>
      <c r="G464" s="7"/>
    </row>
    <row r="465" spans="1:7">
      <c r="A465" s="7"/>
      <c r="B465" s="7"/>
      <c r="C465" s="7"/>
      <c r="D465" s="7"/>
      <c r="E465" s="7"/>
      <c r="F465" s="7"/>
      <c r="G465" s="7"/>
    </row>
    <row r="466" spans="1:7">
      <c r="A466" s="7"/>
      <c r="B466" s="7"/>
      <c r="C466" s="7"/>
      <c r="D466" s="7"/>
      <c r="E466" s="7"/>
      <c r="F466" s="7"/>
      <c r="G466" s="7"/>
    </row>
    <row r="467" spans="1:7">
      <c r="A467" s="7"/>
      <c r="B467" s="7"/>
      <c r="C467" s="7"/>
      <c r="D467" s="7"/>
      <c r="E467" s="7"/>
      <c r="F467" s="7"/>
      <c r="G467" s="7"/>
    </row>
    <row r="468" spans="1:7">
      <c r="A468" s="7"/>
      <c r="B468" s="7"/>
      <c r="C468" s="7"/>
      <c r="D468" s="7"/>
      <c r="E468" s="7"/>
      <c r="F468" s="7"/>
      <c r="G468" s="7"/>
    </row>
    <row r="469" spans="1:7">
      <c r="A469" s="7"/>
      <c r="B469" s="7"/>
      <c r="C469" s="7"/>
      <c r="D469" s="7"/>
      <c r="E469" s="7"/>
      <c r="F469" s="7"/>
      <c r="G469" s="7"/>
    </row>
    <row r="470" spans="1:7">
      <c r="A470" s="7"/>
      <c r="B470" s="7"/>
      <c r="C470" s="7"/>
      <c r="D470" s="7"/>
      <c r="E470" s="7"/>
      <c r="F470" s="7"/>
      <c r="G470" s="7"/>
    </row>
    <row r="471" spans="1:7">
      <c r="A471" s="7"/>
      <c r="B471" s="7"/>
      <c r="C471" s="7"/>
      <c r="D471" s="7"/>
      <c r="E471" s="7"/>
      <c r="F471" s="7"/>
      <c r="G471" s="7"/>
    </row>
    <row r="472" spans="1:7">
      <c r="A472" s="7"/>
      <c r="B472" s="7"/>
      <c r="C472" s="7"/>
      <c r="D472" s="7"/>
      <c r="E472" s="7"/>
      <c r="F472" s="7"/>
      <c r="G472" s="7"/>
    </row>
    <row r="473" spans="1:7">
      <c r="A473" s="7"/>
      <c r="B473" s="7"/>
      <c r="C473" s="7"/>
      <c r="D473" s="7"/>
      <c r="E473" s="7"/>
      <c r="F473" s="7"/>
      <c r="G473" s="7"/>
    </row>
    <row r="474" spans="1:7">
      <c r="A474" s="7"/>
      <c r="B474" s="7"/>
      <c r="C474" s="7"/>
      <c r="D474" s="7"/>
      <c r="E474" s="7"/>
      <c r="F474" s="7"/>
      <c r="G474" s="7"/>
    </row>
    <row r="475" spans="1:7">
      <c r="A475" s="7"/>
      <c r="B475" s="7"/>
      <c r="C475" s="7"/>
      <c r="D475" s="7"/>
      <c r="E475" s="7"/>
      <c r="F475" s="7"/>
      <c r="G475" s="7"/>
    </row>
    <row r="476" spans="1:7">
      <c r="A476" s="7"/>
      <c r="B476" s="7"/>
      <c r="C476" s="7"/>
      <c r="D476" s="7"/>
      <c r="E476" s="7"/>
      <c r="F476" s="7"/>
      <c r="G476" s="7"/>
    </row>
    <row r="477" spans="1:7">
      <c r="A477" s="7"/>
      <c r="B477" s="7"/>
      <c r="C477" s="7"/>
      <c r="D477" s="7"/>
      <c r="E477" s="7"/>
      <c r="F477" s="7"/>
      <c r="G477" s="7"/>
    </row>
    <row r="478" spans="1:7">
      <c r="A478" s="7"/>
      <c r="B478" s="7"/>
      <c r="C478" s="7"/>
      <c r="D478" s="7"/>
      <c r="E478" s="7"/>
      <c r="F478" s="7"/>
      <c r="G478" s="7"/>
    </row>
    <row r="479" spans="1:7">
      <c r="A479" s="7"/>
      <c r="B479" s="7"/>
      <c r="C479" s="7"/>
      <c r="D479" s="7"/>
      <c r="E479" s="7"/>
      <c r="F479" s="7"/>
      <c r="G479" s="7"/>
    </row>
    <row r="480" spans="1:7">
      <c r="A480" s="7"/>
      <c r="B480" s="7"/>
      <c r="C480" s="7"/>
      <c r="D480" s="7"/>
      <c r="E480" s="7"/>
      <c r="F480" s="7"/>
      <c r="G480" s="7"/>
    </row>
    <row r="481" spans="1:7">
      <c r="A481" s="7"/>
      <c r="B481" s="7"/>
      <c r="C481" s="7"/>
      <c r="D481" s="7"/>
      <c r="E481" s="7"/>
      <c r="F481" s="7"/>
      <c r="G481" s="7"/>
    </row>
    <row r="482" spans="1:7">
      <c r="A482" s="7"/>
      <c r="B482" s="7"/>
      <c r="C482" s="7"/>
      <c r="D482" s="7"/>
      <c r="E482" s="7"/>
      <c r="F482" s="7"/>
      <c r="G482" s="7"/>
    </row>
    <row r="483" spans="1:7">
      <c r="A483" s="7"/>
      <c r="B483" s="7"/>
      <c r="C483" s="7"/>
      <c r="D483" s="7"/>
      <c r="E483" s="7"/>
      <c r="F483" s="7"/>
      <c r="G483" s="7"/>
    </row>
    <row r="484" spans="1:7">
      <c r="A484" s="7"/>
      <c r="B484" s="7"/>
      <c r="C484" s="7"/>
      <c r="D484" s="7"/>
      <c r="E484" s="7"/>
      <c r="F484" s="7"/>
      <c r="G484" s="7"/>
    </row>
    <row r="485" spans="1:7">
      <c r="A485" s="7"/>
      <c r="B485" s="7"/>
      <c r="C485" s="7"/>
      <c r="D485" s="7"/>
      <c r="E485" s="7"/>
      <c r="F485" s="7"/>
      <c r="G485" s="7"/>
    </row>
    <row r="486" spans="1:7">
      <c r="A486" s="7"/>
      <c r="B486" s="7"/>
      <c r="C486" s="7"/>
      <c r="D486" s="7"/>
      <c r="E486" s="7"/>
      <c r="F486" s="7"/>
      <c r="G486" s="7"/>
    </row>
    <row r="487" spans="1:7">
      <c r="A487" s="7"/>
      <c r="B487" s="7"/>
      <c r="C487" s="7"/>
      <c r="D487" s="7"/>
      <c r="E487" s="7"/>
      <c r="F487" s="7"/>
      <c r="G487" s="7"/>
    </row>
  </sheetData>
  <mergeCells count="10">
    <mergeCell ref="A25:H25"/>
    <mergeCell ref="A47:H47"/>
    <mergeCell ref="A67:H67"/>
    <mergeCell ref="A77:H77"/>
    <mergeCell ref="A1:H1"/>
    <mergeCell ref="A2:H2"/>
    <mergeCell ref="A4:A5"/>
    <mergeCell ref="B4:D4"/>
    <mergeCell ref="E4:H4"/>
    <mergeCell ref="A6:H6"/>
  </mergeCells>
  <pageMargins left="0.39370078740157483" right="0.39370078740157483" top="0.59055118110236227" bottom="0.39370078740157483" header="0.31496062992125984" footer="0.31496062992125984"/>
  <pageSetup paperSize="9" orientation="landscape" verticalDpi="1200" r:id="rId1"/>
  <rowBreaks count="3" manualBreakCount="3">
    <brk id="26" max="7" man="1"/>
    <brk id="49" max="7" man="1"/>
    <brk id="7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ตาราง 3</vt:lpstr>
      <vt:lpstr>'ตาราง 3'!Print_Area</vt:lpstr>
      <vt:lpstr>'ตาราง 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ple</cp:lastModifiedBy>
  <dcterms:created xsi:type="dcterms:W3CDTF">2020-05-13T03:39:42Z</dcterms:created>
  <dcterms:modified xsi:type="dcterms:W3CDTF">2020-05-13T03:40:16Z</dcterms:modified>
</cp:coreProperties>
</file>