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รวบรวม สถิติกรมป่าไม้\"/>
    </mc:Choice>
  </mc:AlternateContent>
  <xr:revisionPtr revIDLastSave="0" documentId="13_ncr:1_{787560C6-2874-4B53-8F2A-3DDFD55452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21" sheetId="1" r:id="rId1"/>
    <sheet name="กราฟที่ 18" sheetId="2" r:id="rId2"/>
  </sheets>
  <definedNames>
    <definedName name="_xlnm._FilterDatabase" localSheetId="1" hidden="1">'กราฟที่ 18'!$B$21:$C$26</definedName>
    <definedName name="_xlnm.Print_Area" localSheetId="0">'Table 21'!$A$1:$F$17</definedName>
    <definedName name="_xlnm.Print_Area" localSheetId="1">'กราฟที่ 18'!$A$1:$G$6</definedName>
  </definedNames>
  <calcPr calcId="191029"/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<sst xmlns="http://schemas.openxmlformats.org/spreadsheetml/2006/main" count="65" uniqueCount="36">
  <si>
    <t>ลำดับ</t>
  </si>
  <si>
    <t>สินค้าไม้</t>
  </si>
  <si>
    <t>จำนวน</t>
  </si>
  <si>
    <t>ปริมาตร</t>
  </si>
  <si>
    <t>มูลค่า</t>
  </si>
  <si>
    <t>หมายเหตุ</t>
  </si>
  <si>
    <t>ท่อน/แผ่น/ชิ้น/กระสอบ/ตัน</t>
  </si>
  <si>
    <t>(ลบ.ม.)</t>
  </si>
  <si>
    <t>(ดอลล่าร์)</t>
  </si>
  <si>
    <t>ไม้ท่อน</t>
  </si>
  <si>
    <t>ไม้แปรรูป</t>
  </si>
  <si>
    <t>ชิ้นไม้สับ</t>
  </si>
  <si>
    <t>ถ่านไม้</t>
  </si>
  <si>
    <t>รวม</t>
  </si>
  <si>
    <t>ไม้ล้อม</t>
  </si>
  <si>
    <t xml:space="preserve">  ค่าเงิน ใช้อัตราแลกเปลี่ยนประจำเดือนของกรมศุลกากร</t>
  </si>
  <si>
    <t>ปีงบประมาณ พ.ศ. 2567</t>
  </si>
  <si>
    <t>176,321 ท่อน</t>
  </si>
  <si>
    <t>37,552,121 แผ่น/ชิ้น</t>
  </si>
  <si>
    <t>1,096 ต้น</t>
  </si>
  <si>
    <t>–</t>
  </si>
  <si>
    <t>6,674,476.41 ตัน</t>
  </si>
  <si>
    <t>10,931.56 ตัน</t>
  </si>
  <si>
    <r>
      <t>ที่มา :</t>
    </r>
    <r>
      <rPr>
        <sz val="13"/>
        <rFont val="TH SarabunPSK"/>
        <family val="2"/>
      </rPr>
      <t xml:space="preserve">  ส่วนรับรองการป่าไม้  สำนักเศรษฐกิจการป่าไม้  กรมป่าไม้   </t>
    </r>
    <r>
      <rPr>
        <b/>
        <sz val="14"/>
        <rFont val="TH SarabunPSK"/>
        <family val="2"/>
      </rPr>
      <t/>
    </r>
  </si>
  <si>
    <r>
      <rPr>
        <b/>
        <sz val="13"/>
        <rFont val="TH SarabunPSK"/>
        <family val="2"/>
      </rPr>
      <t>Source :</t>
    </r>
    <r>
      <rPr>
        <sz val="13"/>
        <rFont val="TH SarabunPSK"/>
        <family val="2"/>
      </rPr>
      <t xml:space="preserve">  Forest certification section Bureau of Forestry Economy, Royal Forest Department</t>
    </r>
  </si>
  <si>
    <r>
      <rPr>
        <b/>
        <sz val="13"/>
        <rFont val="TH SarabunPSK"/>
        <family val="2"/>
      </rPr>
      <t xml:space="preserve">หมายเหตุ :  </t>
    </r>
    <r>
      <rPr>
        <sz val="13"/>
        <rFont val="TH SarabunPSK"/>
        <family val="2"/>
      </rPr>
      <t xml:space="preserve">ข้อมูล ณ วันที่ 20 กุมภาพันธ์ 2567  </t>
    </r>
  </si>
  <si>
    <t>ตาราง 21  ข้อมูลการออกหนังสือรับรองไม้ ผลิตภัณฑ์ไม้ และถ่านไม้ เพื่อการค้าหรือการส่งออกไปนอกราชอาณาจักร ปีงบประมาณ พ.ศ. 2567</t>
  </si>
  <si>
    <t>Table 21  Information on the issuance of a certificate of wood, wood products and charcoal for trade or export to the Kingdom, fiscal in 2024</t>
  </si>
  <si>
    <t>ปริมาตร (ลบ.ม.)</t>
  </si>
  <si>
    <t>มูลค่า (ดอลล่าร์)</t>
  </si>
  <si>
    <t>หน่วย</t>
  </si>
  <si>
    <t>ท่อน</t>
  </si>
  <si>
    <t>แผ่น/ชิ้น</t>
  </si>
  <si>
    <t>ต้น</t>
  </si>
  <si>
    <t xml:space="preserve">(ลบ.ม.) </t>
  </si>
  <si>
    <t xml:space="preserve">ปริมาตร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</si>
</sst>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sz val="13"/>
      <name val="TH SarabunIT๙"/>
      <family val="2"/>
      <charset val="22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4" fontId="8" fillId="2" borderId="7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3" fontId="7" fillId="2" borderId="7" xfId="1" applyFont="1" applyFill="1" applyBorder="1" applyAlignment="1">
      <alignment vertical="center"/>
    </xf>
    <xf numFmtId="43" fontId="7" fillId="2" borderId="4" xfId="1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'กราฟที่ 18'!$C$8</c:f>
              <c:strCache>
                <c:ptCount val="1"/>
                <c:pt idx="0">
                  <c:v>มูลค่า (ดอลล่าร์)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'กราฟที่ 18'!$B$9:$B$13</c:f>
              <c:strCache>
                <c:ptCount val="5"/>
                <c:pt idx="0">
                  <c:v>ชิ้นไม้สับ</c:v>
                </c:pt>
                <c:pt idx="1">
                  <c:v>ไม้แปรรูป</c:v>
                </c:pt>
                <c:pt idx="2">
                  <c:v>ไม้ท่อน</c:v>
                </c:pt>
                <c:pt idx="3">
                  <c:v>ถ่านไม้</c:v>
                </c:pt>
                <c:pt idx="4">
                  <c:v>ไม้ล้อม</c:v>
                </c:pt>
              </c:strCache>
            </c:strRef>
          </c:cat>
          <c:val>
            <c:numRef>
              <c:f>'กราฟที่ 18'!$C$9:$C$13</c:f>
              <c:numCache>
                <c:formatCode>#,##0.00</c:formatCode>
                <c:ptCount val="5"/>
                <c:pt idx="0">
                  <c:v>503446410.15675402</c:v>
                </c:pt>
                <c:pt idx="1">
                  <c:v>67304231.004168704</c:v>
                </c:pt>
                <c:pt idx="2">
                  <c:v>22048566.3247004</c:v>
                </c:pt>
                <c:pt idx="3">
                  <c:v>4971269.13114921</c:v>
                </c:pt>
                <c:pt idx="4">
                  <c:v>361095.40236816299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1-4C95-8A58-1E88C16129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'กราฟที่ 18'!$C$21</c:f>
              <c:strCache>
                <c:ptCount val="1"/>
                <c:pt idx="0">
                  <c:v>ปริมาตร (ลบ.ม.)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'กราฟที่ 18'!$B$22:$B$26</c:f>
              <c:strCache>
                <c:ptCount val="5"/>
                <c:pt idx="0">
                  <c:v>ไม้ท่อน</c:v>
                </c:pt>
                <c:pt idx="1">
                  <c:v>ไม้แปรรูป</c:v>
                </c:pt>
                <c:pt idx="2">
                  <c:v>ชิ้นไม้สับ</c:v>
                </c:pt>
                <c:pt idx="3">
                  <c:v>ถ่านไม้</c:v>
                </c:pt>
                <c:pt idx="4">
                  <c:v>ไม้ล้อม</c:v>
                </c:pt>
              </c:strCache>
            </c:strRef>
          </c:cat>
          <c:val>
            <c:numRef>
              <c:f>'กราฟที่ 18'!$C$22:$C$26</c:f>
              <c:numCache>
                <c:formatCode>_(* #,##0.00_);_(* \(#,##0.00\);_(* "-"??_);_(@_)</c:formatCode>
                <c:ptCount val="5"/>
                <c:pt idx="0">
                  <c:v>14846785.6</c:v>
                </c:pt>
                <c:pt idx="1">
                  <c:v>91380.78</c:v>
                </c:pt>
                <c:pt idx="2">
                  <c:v>12888.19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E-4A35-A1B8-3D3B6C3359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853840"/>
        <c:axId val="205856240"/>
      </c:barChart>
      <c:catAx>
        <c:axId val="20585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05856240"/>
        <c:crosses val="autoZero"/>
        <c:auto val="1"/>
        <c:lblAlgn val="ctr"/>
        <c:lblOffset val="100"/>
        <c:noMultiLvlLbl val="0"/>
      </c:catAx>
      <c:valAx>
        <c:axId val="2058562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20585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935182</xdr:colOff>
      <xdr:row>6</xdr:row>
      <xdr:rowOff>104774</xdr:rowOff>
    </xdr:from>
    <xdr:to>
      <xdr:col>9</xdr:col>
      <xdr:colOff>233796</xdr:colOff>
      <xdr:row>19</xdr:row>
      <xdr:rowOff>17317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43FEDF9-876B-20AD-9247-B1CD09F1C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857250</xdr:colOff>
      <xdr:row>22</xdr:row>
      <xdr:rowOff>9525</xdr:rowOff>
    </xdr:from>
    <xdr:to>
      <xdr:col>8</xdr:col>
      <xdr:colOff>554182</xdr:colOff>
      <xdr:row>32</xdr:row>
      <xdr:rowOff>68407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C65D66CE-82DD-4589-01FC-4ABC8031D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110" zoomScaleNormal="110" workbookViewId="0">
      <selection activeCell="A2" sqref="A2:F2"/>
    </sheetView>
  </sheetViews>
  <sheetFormatPr defaultRowHeight="21" customHeight="1" x14ac:dyDescent="0.35"/>
  <cols>
    <col min="1" max="1" width="8" style="1" customWidth="1"/>
    <col min="2" max="2" width="25.5" style="1" customWidth="1"/>
    <col min="3" max="5" width="27.375" style="1" customWidth="1"/>
    <col min="6" max="6" width="21.25" style="1" customWidth="1"/>
    <col min="7" max="16384" width="9" style="1"/>
  </cols>
  <sheetData>
    <row r="1" spans="1:7" s="8" customFormat="1" ht="21" customHeight="1" x14ac:dyDescent="0.3">
      <c r="A1" s="25" t="s">
        <v>26</v>
      </c>
      <c r="B1" s="25"/>
      <c r="C1" s="25"/>
      <c r="D1" s="25"/>
      <c r="E1" s="25"/>
      <c r="F1" s="25"/>
    </row>
    <row r="2" spans="1:7" s="9" customFormat="1" ht="21" customHeight="1" x14ac:dyDescent="0.3">
      <c r="A2" s="25" t="s">
        <v>27</v>
      </c>
      <c r="B2" s="25"/>
      <c r="C2" s="25"/>
      <c r="D2" s="25"/>
      <c r="E2" s="25"/>
      <c r="F2" s="25"/>
    </row>
    <row r="3" spans="1:7" s="9" customFormat="1" ht="6" customHeight="1" x14ac:dyDescent="0.3">
      <c r="A3" s="10"/>
      <c r="B3" s="7"/>
      <c r="C3" s="7"/>
      <c r="D3" s="7"/>
      <c r="E3" s="7"/>
      <c r="F3" s="7"/>
    </row>
    <row r="4" spans="1:7" s="9" customFormat="1" ht="21" customHeight="1" x14ac:dyDescent="0.3">
      <c r="A4" s="26" t="s">
        <v>0</v>
      </c>
      <c r="B4" s="28" t="s">
        <v>1</v>
      </c>
      <c r="C4" s="31" t="s">
        <v>16</v>
      </c>
      <c r="D4" s="32"/>
      <c r="E4" s="32"/>
      <c r="F4" s="33"/>
    </row>
    <row r="5" spans="1:7" s="9" customFormat="1" ht="21" customHeight="1" x14ac:dyDescent="0.3">
      <c r="A5" s="27"/>
      <c r="B5" s="29"/>
      <c r="C5" s="11" t="s">
        <v>2</v>
      </c>
      <c r="D5" s="11" t="s">
        <v>3</v>
      </c>
      <c r="E5" s="11" t="s">
        <v>4</v>
      </c>
      <c r="F5" s="26" t="s">
        <v>5</v>
      </c>
    </row>
    <row r="6" spans="1:7" s="9" customFormat="1" ht="21" customHeight="1" x14ac:dyDescent="0.3">
      <c r="A6" s="27"/>
      <c r="B6" s="30"/>
      <c r="C6" s="11" t="s">
        <v>6</v>
      </c>
      <c r="D6" s="11" t="s">
        <v>7</v>
      </c>
      <c r="E6" s="11" t="s">
        <v>8</v>
      </c>
      <c r="F6" s="34"/>
    </row>
    <row r="7" spans="1:7" s="9" customFormat="1" ht="21" customHeight="1" x14ac:dyDescent="0.3">
      <c r="A7" s="12">
        <v>1</v>
      </c>
      <c r="B7" s="13" t="s">
        <v>9</v>
      </c>
      <c r="C7" s="14" t="s">
        <v>17</v>
      </c>
      <c r="D7" s="15">
        <v>12888.19</v>
      </c>
      <c r="E7" s="15">
        <v>22048566.3247004</v>
      </c>
      <c r="F7" s="15"/>
      <c r="G7" s="16"/>
    </row>
    <row r="8" spans="1:7" s="9" customFormat="1" ht="21" customHeight="1" x14ac:dyDescent="0.3">
      <c r="A8" s="12">
        <v>2</v>
      </c>
      <c r="B8" s="13" t="s">
        <v>10</v>
      </c>
      <c r="C8" s="14" t="s">
        <v>18</v>
      </c>
      <c r="D8" s="15">
        <v>91380.78</v>
      </c>
      <c r="E8" s="15">
        <v>67304231.004168704</v>
      </c>
      <c r="F8" s="15"/>
      <c r="G8" s="16"/>
    </row>
    <row r="9" spans="1:7" s="9" customFormat="1" ht="21" customHeight="1" x14ac:dyDescent="0.3">
      <c r="A9" s="12">
        <v>3</v>
      </c>
      <c r="B9" s="13" t="s">
        <v>11</v>
      </c>
      <c r="C9" s="15" t="s">
        <v>21</v>
      </c>
      <c r="D9" s="15">
        <v>14846785.6</v>
      </c>
      <c r="E9" s="15">
        <v>503446410.15675402</v>
      </c>
      <c r="F9" s="15"/>
      <c r="G9" s="16"/>
    </row>
    <row r="10" spans="1:7" s="9" customFormat="1" ht="21" customHeight="1" x14ac:dyDescent="0.3">
      <c r="A10" s="12">
        <v>4</v>
      </c>
      <c r="B10" s="13" t="s">
        <v>12</v>
      </c>
      <c r="C10" s="15" t="s">
        <v>22</v>
      </c>
      <c r="D10" s="17" t="s">
        <v>20</v>
      </c>
      <c r="E10" s="15">
        <v>4971269.13114921</v>
      </c>
      <c r="F10" s="15"/>
      <c r="G10" s="16"/>
    </row>
    <row r="11" spans="1:7" s="9" customFormat="1" ht="21" customHeight="1" x14ac:dyDescent="0.3">
      <c r="A11" s="12">
        <v>5</v>
      </c>
      <c r="B11" s="18" t="s">
        <v>14</v>
      </c>
      <c r="C11" s="14" t="s">
        <v>19</v>
      </c>
      <c r="D11" s="17" t="s">
        <v>20</v>
      </c>
      <c r="E11" s="15">
        <v>361095.40236816299</v>
      </c>
      <c r="F11" s="15"/>
      <c r="G11" s="16"/>
    </row>
    <row r="12" spans="1:7" s="9" customFormat="1" ht="21" customHeight="1" x14ac:dyDescent="0.3">
      <c r="A12" s="31" t="s">
        <v>13</v>
      </c>
      <c r="B12" s="33"/>
      <c r="C12" s="19">
        <v>44414945.969999999</v>
      </c>
      <c r="D12" s="19">
        <f>SUM(D7:D11)</f>
        <v>14951054.57</v>
      </c>
      <c r="E12" s="19">
        <f>SUM(E7:E11)</f>
        <v>598131572.01914048</v>
      </c>
      <c r="F12" s="19"/>
      <c r="G12" s="16"/>
    </row>
    <row r="13" spans="1:7" s="9" customFormat="1" ht="7.5" customHeight="1" x14ac:dyDescent="0.3">
      <c r="A13" s="20"/>
      <c r="B13" s="20"/>
      <c r="C13" s="21"/>
      <c r="D13" s="21"/>
      <c r="E13" s="21"/>
      <c r="F13" s="22"/>
    </row>
    <row r="14" spans="1:7" s="9" customFormat="1" ht="21" customHeight="1" x14ac:dyDescent="0.3">
      <c r="A14" s="24" t="s">
        <v>23</v>
      </c>
      <c r="B14" s="25"/>
      <c r="C14" s="25"/>
      <c r="D14" s="25"/>
      <c r="E14" s="25"/>
      <c r="F14" s="25"/>
    </row>
    <row r="15" spans="1:7" s="9" customFormat="1" ht="21" customHeight="1" x14ac:dyDescent="0.3">
      <c r="A15" s="23" t="s">
        <v>24</v>
      </c>
      <c r="B15" s="23"/>
      <c r="C15" s="23"/>
      <c r="D15" s="23"/>
      <c r="E15" s="10"/>
      <c r="F15" s="10"/>
    </row>
    <row r="16" spans="1:7" s="9" customFormat="1" ht="21" customHeight="1" x14ac:dyDescent="0.3">
      <c r="A16" s="10" t="s">
        <v>25</v>
      </c>
      <c r="B16" s="10"/>
      <c r="C16" s="10"/>
      <c r="D16" s="23"/>
      <c r="E16" s="10"/>
      <c r="F16" s="10"/>
    </row>
    <row r="17" spans="1:6" s="9" customFormat="1" ht="21" customHeight="1" x14ac:dyDescent="0.3">
      <c r="A17" s="10"/>
      <c r="B17" s="10" t="s">
        <v>15</v>
      </c>
      <c r="C17" s="10"/>
      <c r="D17" s="23"/>
      <c r="E17" s="10"/>
      <c r="F17" s="10"/>
    </row>
    <row r="19" spans="1:6" ht="21" customHeight="1" x14ac:dyDescent="0.35">
      <c r="C19" s="2"/>
      <c r="D19" s="3"/>
      <c r="E19" s="3"/>
      <c r="F19" s="3"/>
    </row>
    <row r="20" spans="1:6" ht="21" customHeight="1" x14ac:dyDescent="0.35">
      <c r="C20" s="2"/>
      <c r="D20" s="4"/>
      <c r="E20" s="4"/>
      <c r="F20" s="4"/>
    </row>
    <row r="21" spans="1:6" ht="21" customHeight="1" x14ac:dyDescent="0.35">
      <c r="C21" s="2"/>
      <c r="D21" s="4"/>
      <c r="E21" s="4"/>
      <c r="F21" s="4"/>
    </row>
    <row r="22" spans="1:6" ht="21" customHeight="1" x14ac:dyDescent="0.35">
      <c r="C22" s="2"/>
      <c r="D22" s="4"/>
      <c r="E22" s="4"/>
      <c r="F22" s="4"/>
    </row>
    <row r="23" spans="1:6" ht="21" customHeight="1" x14ac:dyDescent="0.35">
      <c r="C23" s="2"/>
      <c r="D23" s="4"/>
      <c r="E23" s="4"/>
      <c r="F23" s="4"/>
    </row>
    <row r="24" spans="1:6" ht="21" customHeight="1" x14ac:dyDescent="0.35">
      <c r="C24" s="5"/>
      <c r="D24" s="3"/>
      <c r="E24" s="4"/>
      <c r="F24" s="4"/>
    </row>
    <row r="25" spans="1:6" ht="21" customHeight="1" x14ac:dyDescent="0.35">
      <c r="C25" s="4"/>
      <c r="D25" s="4"/>
      <c r="E25" s="4"/>
      <c r="F25" s="4"/>
    </row>
    <row r="26" spans="1:6" ht="21" customHeight="1" x14ac:dyDescent="0.35">
      <c r="C26" s="4"/>
      <c r="D26" s="4"/>
      <c r="E26" s="4"/>
      <c r="F26" s="4"/>
    </row>
    <row r="27" spans="1:6" ht="21" customHeight="1" x14ac:dyDescent="0.35">
      <c r="C27" s="4"/>
      <c r="D27" s="4"/>
      <c r="E27" s="4"/>
      <c r="F27" s="4"/>
    </row>
    <row r="28" spans="1:6" ht="21" customHeight="1" x14ac:dyDescent="0.35">
      <c r="C28" s="6"/>
      <c r="D28" s="6"/>
      <c r="E28" s="6"/>
      <c r="F28" s="6"/>
    </row>
  </sheetData>
  <mergeCells count="8">
    <mergeCell ref="A14:F14"/>
    <mergeCell ref="A1:F1"/>
    <mergeCell ref="A2:F2"/>
    <mergeCell ref="A4:A6"/>
    <mergeCell ref="B4:B6"/>
    <mergeCell ref="C4:F4"/>
    <mergeCell ref="F5:F6"/>
    <mergeCell ref="A12:B12"/>
  </mergeCells>
  <printOptions horizontalCentered="1"/>
  <pageMargins left="0.39370078740157483" right="0.39370078740157483" top="0.78740157480314965" bottom="0.19685039370078741" header="0.39370078740157483" footer="0.3937007874015748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5CB3-1665-45EE-B507-1E865464FC9C}">
  <dimension ref="A1:H26"/>
  <sheetViews>
    <sheetView topLeftCell="A4" zoomScale="110" zoomScaleNormal="110" workbookViewId="0">
      <selection activeCell="K34" sqref="K34"/>
    </sheetView>
  </sheetViews>
  <sheetFormatPr defaultRowHeight="21" customHeight="1" x14ac:dyDescent="0.35"/>
  <cols>
    <col min="1" max="1" width="8" style="1" customWidth="1"/>
    <col min="2" max="2" width="25.5" style="1" customWidth="1"/>
    <col min="3" max="7" width="13.75" style="1" customWidth="1"/>
    <col min="8" max="16384" width="9" style="1"/>
  </cols>
  <sheetData>
    <row r="1" spans="1:8" s="9" customFormat="1" ht="21" customHeight="1" x14ac:dyDescent="0.3">
      <c r="A1" s="35" t="s">
        <v>0</v>
      </c>
      <c r="B1" s="36" t="s">
        <v>1</v>
      </c>
      <c r="C1" s="36" t="s">
        <v>2</v>
      </c>
      <c r="D1" s="36" t="s">
        <v>30</v>
      </c>
      <c r="E1" s="36" t="s">
        <v>2</v>
      </c>
      <c r="F1" s="36" t="s">
        <v>35</v>
      </c>
      <c r="G1" s="36" t="s">
        <v>29</v>
      </c>
    </row>
    <row r="2" spans="1:8" s="9" customFormat="1" ht="21" customHeight="1" x14ac:dyDescent="0.3">
      <c r="A2" s="12">
        <v>1</v>
      </c>
      <c r="B2" s="13" t="s">
        <v>9</v>
      </c>
      <c r="C2" s="37">
        <v>176321</v>
      </c>
      <c r="D2" s="12" t="s">
        <v>31</v>
      </c>
      <c r="E2" s="37">
        <v>12888.19</v>
      </c>
      <c r="F2" s="12" t="s">
        <v>34</v>
      </c>
      <c r="G2" s="15">
        <v>22048566.3247004</v>
      </c>
      <c r="H2" s="16"/>
    </row>
    <row r="3" spans="1:8" s="9" customFormat="1" ht="21" customHeight="1" x14ac:dyDescent="0.3">
      <c r="A3" s="12">
        <v>2</v>
      </c>
      <c r="B3" s="13" t="s">
        <v>10</v>
      </c>
      <c r="C3" s="37">
        <v>37552121</v>
      </c>
      <c r="D3" s="12" t="s">
        <v>32</v>
      </c>
      <c r="E3" s="37">
        <v>91380.78</v>
      </c>
      <c r="F3" s="12" t="s">
        <v>34</v>
      </c>
      <c r="G3" s="15">
        <v>67304231.004168704</v>
      </c>
      <c r="H3" s="16"/>
    </row>
    <row r="4" spans="1:8" s="9" customFormat="1" ht="21" customHeight="1" x14ac:dyDescent="0.3">
      <c r="A4" s="12">
        <v>3</v>
      </c>
      <c r="B4" s="13" t="s">
        <v>11</v>
      </c>
      <c r="C4" s="37">
        <v>6674476.4100000001</v>
      </c>
      <c r="D4" s="12" t="s">
        <v>33</v>
      </c>
      <c r="E4" s="37">
        <v>14846785.6</v>
      </c>
      <c r="F4" s="12" t="s">
        <v>34</v>
      </c>
      <c r="G4" s="15">
        <v>503446410.15675402</v>
      </c>
      <c r="H4" s="16"/>
    </row>
    <row r="5" spans="1:8" s="9" customFormat="1" ht="21" customHeight="1" x14ac:dyDescent="0.3">
      <c r="A5" s="12">
        <v>4</v>
      </c>
      <c r="B5" s="13" t="s">
        <v>12</v>
      </c>
      <c r="C5" s="37">
        <v>10931.56</v>
      </c>
      <c r="D5" s="12" t="s">
        <v>33</v>
      </c>
      <c r="E5" s="37">
        <v>0</v>
      </c>
      <c r="F5" s="12" t="s">
        <v>34</v>
      </c>
      <c r="G5" s="15">
        <v>4971269.13114921</v>
      </c>
      <c r="H5" s="16"/>
    </row>
    <row r="6" spans="1:8" s="9" customFormat="1" ht="21" customHeight="1" x14ac:dyDescent="0.3">
      <c r="A6" s="12">
        <v>5</v>
      </c>
      <c r="B6" s="18" t="s">
        <v>14</v>
      </c>
      <c r="C6" s="38">
        <v>1096</v>
      </c>
      <c r="D6" s="12" t="s">
        <v>33</v>
      </c>
      <c r="E6" s="38">
        <v>0</v>
      </c>
      <c r="F6" s="12" t="s">
        <v>34</v>
      </c>
      <c r="G6" s="15">
        <v>361095.40236816299</v>
      </c>
      <c r="H6" s="16"/>
    </row>
    <row r="8" spans="1:8" ht="21" customHeight="1" x14ac:dyDescent="0.35">
      <c r="B8" s="36" t="s">
        <v>1</v>
      </c>
      <c r="C8" s="36" t="s">
        <v>29</v>
      </c>
    </row>
    <row r="9" spans="1:8" ht="21" customHeight="1" x14ac:dyDescent="0.35">
      <c r="B9" s="13" t="s">
        <v>11</v>
      </c>
      <c r="C9" s="15">
        <v>503446410.15675402</v>
      </c>
    </row>
    <row r="10" spans="1:8" ht="21" customHeight="1" x14ac:dyDescent="0.35">
      <c r="B10" s="13" t="s">
        <v>10</v>
      </c>
      <c r="C10" s="15">
        <v>67304231.004168704</v>
      </c>
    </row>
    <row r="11" spans="1:8" ht="21" customHeight="1" x14ac:dyDescent="0.35">
      <c r="B11" s="13" t="s">
        <v>9</v>
      </c>
      <c r="C11" s="15">
        <v>22048566.3247004</v>
      </c>
    </row>
    <row r="12" spans="1:8" ht="21" customHeight="1" x14ac:dyDescent="0.35">
      <c r="B12" s="13" t="s">
        <v>12</v>
      </c>
      <c r="C12" s="15">
        <v>4971269.13114921</v>
      </c>
    </row>
    <row r="13" spans="1:8" ht="21" customHeight="1" x14ac:dyDescent="0.35">
      <c r="B13" s="18" t="s">
        <v>14</v>
      </c>
      <c r="C13" s="15">
        <v>361095.40236816299</v>
      </c>
    </row>
    <row r="21" spans="2:3" ht="21" customHeight="1" x14ac:dyDescent="0.35">
      <c r="B21" s="36" t="s">
        <v>1</v>
      </c>
      <c r="C21" s="36" t="s">
        <v>28</v>
      </c>
    </row>
    <row r="22" spans="2:3" ht="21" customHeight="1" x14ac:dyDescent="0.35">
      <c r="B22" s="13" t="s">
        <v>9</v>
      </c>
      <c r="C22" s="37">
        <v>14846785.6</v>
      </c>
    </row>
    <row r="23" spans="2:3" ht="21" customHeight="1" x14ac:dyDescent="0.35">
      <c r="B23" s="13" t="s">
        <v>10</v>
      </c>
      <c r="C23" s="37">
        <v>91380.78</v>
      </c>
    </row>
    <row r="24" spans="2:3" ht="21" customHeight="1" x14ac:dyDescent="0.35">
      <c r="B24" s="13" t="s">
        <v>11</v>
      </c>
      <c r="C24" s="37">
        <v>12888.19</v>
      </c>
    </row>
    <row r="25" spans="2:3" ht="21" customHeight="1" x14ac:dyDescent="0.35">
      <c r="B25" s="13" t="s">
        <v>12</v>
      </c>
      <c r="C25" s="37">
        <v>0</v>
      </c>
    </row>
    <row r="26" spans="2:3" ht="21" customHeight="1" x14ac:dyDescent="0.35">
      <c r="B26" s="18" t="s">
        <v>14</v>
      </c>
      <c r="C26" s="38">
        <v>0</v>
      </c>
    </row>
  </sheetData>
  <autoFilter ref="B21:C26" xr:uid="{3A325CB3-1665-45EE-B507-1E865464FC9C}">
    <sortState xmlns:xlrd2="http://schemas.microsoft.com/office/spreadsheetml/2017/richdata2" ref="B22:C26">
      <sortCondition descending="1" ref="C21:C26"/>
    </sortState>
  </autoFilter>
  <printOptions horizontalCentered="1"/>
  <pageMargins left="0.39370078740157483" right="0.39370078740157483" top="0.78740157480314965" bottom="0.19685039370078741" header="0.39370078740157483" footer="0.3937007874015748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Table 21</vt:lpstr>
      <vt:lpstr>กราฟที่ 18</vt:lpstr>
      <vt:lpstr>'Table 21'!Print_Area</vt:lpstr>
      <vt:lpstr>'กราฟที่ 18'!Print_Area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2025-02-24T09:27:32Z</cp:lastPrinted>
  <dcterms:created xsi:type="dcterms:W3CDTF">2022-06-07T07:19:55Z</dcterms:created>
  <dcterms:modified xsi:type="dcterms:W3CDTF">2025-07-02T07:29:41Z</dcterms:modified>
</cp:coreProperties>
</file>