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สติติกรมป่าไม้ 2567\ตาราง Excel แก้ไขครั้งที่ 1\"/>
    </mc:Choice>
  </mc:AlternateContent>
  <xr:revisionPtr revIDLastSave="0" documentId="13_ncr:1_{42A01527-2797-49A0-AE1B-BD1F1AB36227}" xr6:coauthVersionLast="47" xr6:coauthVersionMax="47" xr10:uidLastSave="{00000000-0000-0000-0000-000000000000}"/>
  <bookViews>
    <workbookView xWindow="13230" yWindow="885" windowWidth="13305" windowHeight="15045" xr2:uid="{00000000-000D-0000-FFFF-FFFF00000000}"/>
  </bookViews>
  <sheets>
    <sheet name="ตาราง 8" sheetId="1" r:id="rId1"/>
    <sheet name="graph" sheetId="2" r:id="rId2"/>
  </sheets>
  <definedNames>
    <definedName name="_xlnm.Print_Area" localSheetId="0">'ตาราง 8'!$A$1:$X$31</definedName>
  </definedNames>
  <calcPr calcId="191029"/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B28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B25" i="1"/>
</calcChain>
</file>

<file path=xl/sharedStrings.xml><?xml version="1.0" encoding="utf-8"?>
<sst xmlns="http://schemas.openxmlformats.org/spreadsheetml/2006/main" count="64" uniqueCount="41">
  <si>
    <t xml:space="preserve">ปีงบประมาณ พ.ศ. </t>
  </si>
  <si>
    <t>โครงการส่งเสริมการปลูกต้นไม้เพื่อเศรษฐกิจสังคมและสิ่งแวดล้อม (ศสส.)</t>
  </si>
  <si>
    <t xml:space="preserve">โครงการส่งเสริมการปลูกต้นไม้เพื่อเศรษฐกิจสังคมและสิ่งแวดล้อม (ศสส.2) </t>
  </si>
  <si>
    <t>กิจกรรมส่งเสริมอาชีพ ด้านป่าไม้</t>
  </si>
  <si>
    <t>โครงการส่งเสริมปลูกไม้โตเร็วเพื่อเป็นพลังงานทดแทน</t>
  </si>
  <si>
    <t>โครงการส่งเสริมส่งเสริมการปลูกไม้โตเร็วเพื่ออุตสาหกรรม</t>
  </si>
  <si>
    <t>โครงการส่งเสริมการปลูกต้นไม้เพื่อเพิ่มพื้นที่ป่าเศรษฐกิจ (พพศ.)</t>
  </si>
  <si>
    <t>โครงการส่งเสริมปลูกไม้เศรษฐกิจในพื้นที่ปลูกไม้ยางพาราและพื้นที่เกษตร</t>
  </si>
  <si>
    <t>โครงการสนับสนุนการปลูกไม้เศรษฐกิจ</t>
  </si>
  <si>
    <t>กิจกรรมส่งเสริมและพัฒนาการการปลูกไม้เศรษฐกิจ</t>
  </si>
  <si>
    <t>Year</t>
  </si>
  <si>
    <t>ราย</t>
  </si>
  <si>
    <t>ไร่</t>
  </si>
  <si>
    <t>รวม</t>
  </si>
  <si>
    <t>Total</t>
  </si>
  <si>
    <t>ผลรวมการส่งเสริมปลูกไม้เศรษฐกิจ ทั้งสิ้น</t>
  </si>
  <si>
    <t>โครงการส่งเสริมการปลูกไม้เศรษฐกิจในพื้นที่ลุ่มน้ำชั้น 3,4 และ 5 ก่อนมติคณะรัฐมนตรี เมื่อวันที่ 30 มิถุนายน 2541</t>
  </si>
  <si>
    <t>จำนวน (ราย)</t>
  </si>
  <si>
    <t>จำนวน (ไร่)</t>
  </si>
  <si>
    <t xml:space="preserve">2. โครงการส่งเสริมการปลูกต้นไม้เพื่อเศรษฐกิจสังคมและสิ่งแวดล้อม (ศสส.2) </t>
  </si>
  <si>
    <t>1. โครงการส่งเสริมการปลูกต้นไม้เพื่อเศรษฐกิจสังคมและสิ่งแวดล้อม (ศสส.)</t>
  </si>
  <si>
    <t>3. กิจกรรมส่งเสริมอาชีพ ด้านป่าไม้</t>
  </si>
  <si>
    <t>4. โครงการส่งเสริมปลูกไม้โตเร็วเพื่อเป็นพลังงานทดแทน</t>
  </si>
  <si>
    <t>5. โครงการส่งเสริมส่งเสริมการปลูกไม้โตเร็วเพื่ออุตสาหกรรม</t>
  </si>
  <si>
    <t>6. โครงการส่งเสริมการปลูกต้นไม้เพื่อเพิ่มพื้นที่ป่าเศรษฐกิจ (พพศ.)</t>
  </si>
  <si>
    <t>7. โครงการส่งเสริมปลูกไม้เศรษฐกิจในพื้นที่ปลูกไม้ยางพาราและพื้นที่เกษตร</t>
  </si>
  <si>
    <t>8. โครงการสนับสนุนการปลูกไม้เศรษฐกิจ</t>
  </si>
  <si>
    <t>9. กิจกรรมส่งเสริมและพัฒนาการการปลูกไม้เศรษฐกิจ</t>
  </si>
  <si>
    <t>10. โครงการส่งเสริมการปลูกไม้เศรษฐกิจในพื้นที่ลุ่มน้ำชั้น 3,4 และ 5 ก่อนมติคณะรัฐมนตรี เมื่อวันที่ 30 มิถุนายน 2541</t>
  </si>
  <si>
    <t xml:space="preserve">      </t>
  </si>
  <si>
    <t>ตารางที่ 8  การปลูกป่าภาคเอกชน ปีงบประมาณ พ.ศ. 2550 - 2567</t>
  </si>
  <si>
    <t xml:space="preserve">           ราย</t>
  </si>
  <si>
    <t xml:space="preserve">        ไร่</t>
  </si>
  <si>
    <t>โครงการปลูกป่าเศรษฐกิจในพื้นที่ คทช. (ตามแผนการจัดการทรัพยากรที่ดินและป่าไม้ระดับพื้นที่)</t>
  </si>
  <si>
    <t>11. โครงการปลูกป่าเศรษฐกิจในพื้นที่ คทช. (ตามแผนการจัดการทรัพยากรที่ดินและป่าไม้ระดับพื้นที่)</t>
  </si>
  <si>
    <r>
      <t>ที่มา :</t>
    </r>
    <r>
      <rPr>
        <sz val="12"/>
        <rFont val="TH SarabunPSK"/>
        <family val="2"/>
      </rPr>
      <t xml:space="preserve">  ส่วนส่งเสริมการปลูกไม้เศรษฐกิจ  สำนักเศรษฐกิจการป่าไม้         </t>
    </r>
    <r>
      <rPr>
        <b/>
        <sz val="12"/>
        <rFont val="TH SarabunPSK"/>
        <family val="2"/>
      </rPr>
      <t xml:space="preserve"> </t>
    </r>
  </si>
  <si>
    <t>89,302 ราย</t>
  </si>
  <si>
    <t>728540 ไร่</t>
  </si>
  <si>
    <r>
      <t xml:space="preserve">ที่มา :  </t>
    </r>
    <r>
      <rPr>
        <sz val="16"/>
        <rFont val="TH SarabunPSK"/>
        <family val="2"/>
      </rPr>
      <t xml:space="preserve">ส่วนส่งเสริมการปลูกไม้เศรษฐกิจ  สำนักเศรษฐกิจการป่าไม้ </t>
    </r>
    <r>
      <rPr>
        <b/>
        <sz val="16"/>
        <rFont val="TH SarabunPSK"/>
        <family val="2"/>
      </rPr>
      <t>หมายเหตุ :</t>
    </r>
    <r>
      <rPr>
        <sz val="16"/>
        <rFont val="TH SarabunPSK"/>
        <family val="2"/>
      </rPr>
      <t xml:space="preserve">  ข้อมูล ณ วันที่ 29 มกราคม 2568  </t>
    </r>
    <r>
      <rPr>
        <b/>
        <sz val="16"/>
        <rFont val="TH SarabunPSK"/>
        <family val="2"/>
      </rPr>
      <t xml:space="preserve">       </t>
    </r>
  </si>
  <si>
    <r>
      <t xml:space="preserve">Source : </t>
    </r>
    <r>
      <rPr>
        <sz val="16"/>
        <rFont val="TH SarabunPSK"/>
        <family val="2"/>
      </rPr>
      <t xml:space="preserve"> Economic Tree Planting Promotion Division , Forestry Economics Bureau</t>
    </r>
    <r>
      <rPr>
        <b/>
        <sz val="16"/>
        <rFont val="TH SarabunPSK"/>
        <family val="2"/>
      </rPr>
      <t xml:space="preserve"> </t>
    </r>
  </si>
  <si>
    <t>Table 8  Private Sector Reforestation, Fiscal Year 2007 - 2024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</si>
</sst>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b/>
      <sz val="13.5"/>
      <name val="TH SarabunPSK"/>
      <family val="2"/>
    </font>
    <font>
      <b/>
      <sz val="14"/>
      <color rgb="FF604A7B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8"/>
      <name val="Tahoma"/>
      <family val="2"/>
      <scheme val="minor"/>
    </font>
    <font>
      <b/>
      <sz val="13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3" fontId="1" fillId="2" borderId="1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/>
    <xf numFmtId="0" fontId="1" fillId="2" borderId="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0" borderId="14" xfId="0" applyNumberFormat="1" applyFont="1" applyBorder="1" applyAlignment="1">
      <alignment horizontal="center" vertical="center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/>
    <xf numFmtId="0" fontId="6" fillId="3" borderId="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horizontal="center" vertical="center"/>
    </xf>
    <xf numFmtId="0" fontId="6" fillId="3" borderId="9" xfId="0" applyFont="1" applyFill="1" applyBorder="1"/>
    <xf numFmtId="0" fontId="7" fillId="0" borderId="4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3" fontId="7" fillId="0" borderId="4" xfId="0" applyNumberFormat="1" applyFont="1" applyBorder="1"/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3" fontId="6" fillId="0" borderId="0" xfId="0" applyNumberFormat="1" applyFont="1"/>
    <xf numFmtId="3" fontId="7" fillId="0" borderId="0" xfId="0" applyNumberFormat="1" applyFont="1"/>
    <xf numFmtId="3" fontId="6" fillId="3" borderId="10" xfId="0" applyNumberFormat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8" fillId="3" borderId="10" xfId="0" applyFont="1" applyFill="1" applyBorder="1" applyAlignment="1">
      <alignment horizontal="center" vertical="center"/>
    </xf>
    <xf numFmtId="3" fontId="6" fillId="3" borderId="11" xfId="0" applyNumberFormat="1" applyFont="1" applyFill="1" applyBorder="1" applyAlignment="1">
      <alignment horizontal="center" vertical="center"/>
    </xf>
    <xf numFmtId="3" fontId="6" fillId="3" borderId="12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right" vertical="center"/>
    </xf>
    <xf numFmtId="0" fontId="3" fillId="3" borderId="13" xfId="0" applyFont="1" applyFill="1" applyBorder="1" applyAlignment="1">
      <alignment horizontal="right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3" fillId="3" borderId="12" xfId="0" applyNumberFormat="1" applyFont="1" applyFill="1" applyBorder="1" applyAlignment="1">
      <alignment horizontal="center" vertical="center"/>
    </xf>
    <xf numFmtId="3" fontId="3" fillId="3" borderId="13" xfId="0" applyNumberFormat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3" fontId="6" fillId="3" borderId="5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20"/>
      <c:rAngAx val="1"/>
    </c:view3D>
    <c:floor>
      <c:thickness val="0"/>
      <c:spPr>
        <a:solidFill>
          <a:srgbClr val="C00000">
            <a:alpha val="10000"/>
          </a:srgbClr>
        </a:solidFill>
      </c:spPr>
    </c:floor>
    <c:sideWall>
      <c:thickness val="0"/>
      <c:spPr>
        <a:solidFill>
          <a:srgbClr val="FFFF00">
            <a:alpha val="10000"/>
          </a:srgbClr>
        </a:solidFill>
      </c:spPr>
    </c:sideWall>
    <c:backWall>
      <c:thickness val="0"/>
      <c:spPr>
        <a:solidFill>
          <a:srgbClr val="FFFF00">
            <a:alpha val="10000"/>
          </a:srgbClr>
        </a:solidFill>
      </c:spPr>
    </c:backWall>
    <c:plotArea>
      <c:layout>
        <c:manualLayout>
          <c:layoutTarget val="inner"/>
          <c:xMode val="edge"/>
          <c:yMode val="edge"/>
          <c:x val="7.5613609442239424E-2"/>
          <c:y val="0.11197481557856467"/>
          <c:w val="0.86346668065125864"/>
          <c:h val="0.8154678925549658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graph!$C$4</c:f>
              <c:strCache>
                <c:ptCount val="1"/>
                <c:pt idx="0">
                  <c:v>จำนวน (ราย)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1680796857614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45-4F2F-9C4D-71418C8E27B7}"/>
                </c:ext>
              </c:extLst>
            </c:dLbl>
            <c:dLbl>
              <c:idx val="1"/>
              <c:layout>
                <c:manualLayout>
                  <c:x val="-2.3847960546024872E-17"/>
                  <c:y val="-6.1680796857614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5-4F2F-9C4D-71418C8E27B7}"/>
                </c:ext>
              </c:extLst>
            </c:dLbl>
            <c:dLbl>
              <c:idx val="2"/>
              <c:layout>
                <c:manualLayout>
                  <c:x val="0"/>
                  <c:y val="-4.1120531238409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5-4F2F-9C4D-71418C8E27B7}"/>
                </c:ext>
              </c:extLst>
            </c:dLbl>
            <c:dLbl>
              <c:idx val="3"/>
              <c:layout>
                <c:manualLayout>
                  <c:x val="4.7695921092049744E-17"/>
                  <c:y val="-6.1680796857614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5-4F2F-9C4D-71418C8E27B7}"/>
                </c:ext>
              </c:extLst>
            </c:dLbl>
            <c:dLbl>
              <c:idx val="4"/>
              <c:layout>
                <c:manualLayout>
                  <c:x val="0"/>
                  <c:y val="-6.1680796857614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5-4F2F-9C4D-71418C8E27B7}"/>
                </c:ext>
              </c:extLst>
            </c:dLbl>
            <c:dLbl>
              <c:idx val="5"/>
              <c:layout>
                <c:manualLayout>
                  <c:x val="0"/>
                  <c:y val="-4.1120531238409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45-4F2F-9C4D-71418C8E27B7}"/>
                </c:ext>
              </c:extLst>
            </c:dLbl>
            <c:dLbl>
              <c:idx val="6"/>
              <c:layout>
                <c:manualLayout>
                  <c:x val="0"/>
                  <c:y val="-6.1680796857614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5-4F2F-9C4D-71418C8E27B7}"/>
                </c:ext>
              </c:extLst>
            </c:dLbl>
            <c:dLbl>
              <c:idx val="7"/>
              <c:layout>
                <c:manualLayout>
                  <c:x val="0"/>
                  <c:y val="-8.2241062476819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45-4F2F-9C4D-71418C8E27B7}"/>
                </c:ext>
              </c:extLst>
            </c:dLbl>
            <c:dLbl>
              <c:idx val="8"/>
              <c:layout>
                <c:manualLayout>
                  <c:x val="0"/>
                  <c:y val="-6.1680796857614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45-4F2F-9C4D-71418C8E27B7}"/>
                </c:ext>
              </c:extLst>
            </c:dLbl>
            <c:dLbl>
              <c:idx val="9"/>
              <c:layout>
                <c:manualLayout>
                  <c:x val="-9.5391842184099488E-17"/>
                  <c:y val="-4.1120531238409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45-4F2F-9C4D-71418C8E27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3">
                        <a:lumMod val="50000"/>
                      </a:schemeClr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graph!$C$5:$C$15</c:f>
              <c:numCache>
                <c:formatCode>#,##0</c:formatCode>
                <c:ptCount val="11"/>
                <c:pt idx="0">
                  <c:v>12085</c:v>
                </c:pt>
                <c:pt idx="1">
                  <c:v>5159</c:v>
                </c:pt>
                <c:pt idx="2">
                  <c:v>29042</c:v>
                </c:pt>
                <c:pt idx="3">
                  <c:v>7506</c:v>
                </c:pt>
                <c:pt idx="4">
                  <c:v>2745</c:v>
                </c:pt>
                <c:pt idx="5">
                  <c:v>6258</c:v>
                </c:pt>
                <c:pt idx="6">
                  <c:v>14728</c:v>
                </c:pt>
                <c:pt idx="7">
                  <c:v>3365</c:v>
                </c:pt>
                <c:pt idx="8">
                  <c:v>2327</c:v>
                </c:pt>
                <c:pt idx="9">
                  <c:v>1807</c:v>
                </c:pt>
                <c:pt idx="1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45-4F2F-9C4D-71418C8E27B7}"/>
            </c:ext>
          </c:extLst>
        </c:ser>
        <c:ser>
          <c:idx val="1"/>
          <c:order val="1"/>
          <c:tx>
            <c:strRef>
              <c:f>graph!$D$4</c:f>
              <c:strCache>
                <c:ptCount val="1"/>
                <c:pt idx="0">
                  <c:v>จำนวน (ไร่)</c:v>
                </c:pt>
              </c:strCache>
            </c:strRef>
          </c:tx>
          <c:spPr>
            <a:solidFill>
              <a:srgbClr val="66FFFF"/>
            </a:solidFill>
          </c:spPr>
          <c:invertIfNegative val="0"/>
          <c:dLbls>
            <c:dLbl>
              <c:idx val="0"/>
              <c:layout>
                <c:manualLayout>
                  <c:x val="3.9024386246782027E-3"/>
                  <c:y val="-8.22410624768191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45-4F2F-9C4D-71418C8E27B7}"/>
                </c:ext>
              </c:extLst>
            </c:dLbl>
            <c:dLbl>
              <c:idx val="1"/>
              <c:layout>
                <c:manualLayout>
                  <c:x val="2.6016257497854683E-3"/>
                  <c:y val="-2.05602656192047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45-4F2F-9C4D-71418C8E27B7}"/>
                </c:ext>
              </c:extLst>
            </c:dLbl>
            <c:dLbl>
              <c:idx val="2"/>
              <c:layout>
                <c:manualLayout>
                  <c:x val="3.9024386246782027E-3"/>
                  <c:y val="9.6633248410262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45-4F2F-9C4D-71418C8E27B7}"/>
                </c:ext>
              </c:extLst>
            </c:dLbl>
            <c:dLbl>
              <c:idx val="3"/>
              <c:layout>
                <c:manualLayout>
                  <c:x val="3.90243862467820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45-4F2F-9C4D-71418C8E27B7}"/>
                </c:ext>
              </c:extLst>
            </c:dLbl>
            <c:dLbl>
              <c:idx val="4"/>
              <c:layout>
                <c:manualLayout>
                  <c:x val="3.9024386246782027E-3"/>
                  <c:y val="-4.1120531238409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45-4F2F-9C4D-71418C8E27B7}"/>
                </c:ext>
              </c:extLst>
            </c:dLbl>
            <c:dLbl>
              <c:idx val="5"/>
              <c:layout>
                <c:manualLayout>
                  <c:x val="2.601625749785468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245-4F2F-9C4D-71418C8E27B7}"/>
                </c:ext>
              </c:extLst>
            </c:dLbl>
            <c:dLbl>
              <c:idx val="6"/>
              <c:layout>
                <c:manualLayout>
                  <c:x val="3.9024386246782027E-3"/>
                  <c:y val="9.2521195286421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45-4F2F-9C4D-71418C8E27B7}"/>
                </c:ext>
              </c:extLst>
            </c:dLbl>
            <c:dLbl>
              <c:idx val="7"/>
              <c:layout>
                <c:manualLayout>
                  <c:x val="3.9024386246782027E-3"/>
                  <c:y val="-4.1120531238409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245-4F2F-9C4D-71418C8E27B7}"/>
                </c:ext>
              </c:extLst>
            </c:dLbl>
            <c:dLbl>
              <c:idx val="8"/>
              <c:layout>
                <c:manualLayout>
                  <c:x val="3.9024386246782027E-3"/>
                  <c:y val="-6.1680796857614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45-4F2F-9C4D-71418C8E27B7}"/>
                </c:ext>
              </c:extLst>
            </c:dLbl>
            <c:dLbl>
              <c:idx val="9"/>
              <c:layout>
                <c:manualLayout>
                  <c:x val="3.9024386246782027E-3"/>
                  <c:y val="-4.1120531238409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245-4F2F-9C4D-71418C8E27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FF0000"/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graph!$D$5:$D$15</c:f>
              <c:numCache>
                <c:formatCode>#,##0</c:formatCode>
                <c:ptCount val="11"/>
                <c:pt idx="0">
                  <c:v>92381</c:v>
                </c:pt>
                <c:pt idx="1">
                  <c:v>43871</c:v>
                </c:pt>
                <c:pt idx="2">
                  <c:v>231094</c:v>
                </c:pt>
                <c:pt idx="3">
                  <c:v>45326</c:v>
                </c:pt>
                <c:pt idx="4">
                  <c:v>23569</c:v>
                </c:pt>
                <c:pt idx="5">
                  <c:v>41775</c:v>
                </c:pt>
                <c:pt idx="6">
                  <c:v>152191</c:v>
                </c:pt>
                <c:pt idx="7">
                  <c:v>29465</c:v>
                </c:pt>
                <c:pt idx="8">
                  <c:v>16298</c:v>
                </c:pt>
                <c:pt idx="9">
                  <c:v>12470</c:v>
                </c:pt>
                <c:pt idx="10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2245-4F2F-9C4D-71418C8E27B7}"/>
            </c:ext>
          </c:extLst>
        </c:ser>
        <c:ser>
          <c:idx val="2"/>
          <c:order val="2"/>
          <c:invertIfNegative val="0"/>
          <c:val>
            <c:numRef>
              <c:f>'ตาราง 8'!$V$24</c:f>
              <c:numCache>
                <c:formatCode>#,##0.00</c:formatCode>
                <c:ptCount val="1"/>
                <c:pt idx="0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7-4762-BB3C-3CE52F335D3D}"/>
            </c:ext>
          </c:extLst>
        </c:ser>
        <c:ser>
          <c:idx val="3"/>
          <c:order val="3"/>
          <c:invertIfNegative val="0"/>
          <c:val>
            <c:numRef>
              <c:f>'ตาราง 8'!$W$24</c:f>
              <c:numCache>
                <c:formatCode>#,##0.00</c:formatCode>
                <c:ptCount val="1"/>
                <c:pt idx="0">
                  <c:v>1050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7-4762-BB3C-3CE52F335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49212160"/>
        <c:axId val="171715584"/>
        <c:axId val="0"/>
      </c:bar3DChart>
      <c:catAx>
        <c:axId val="149212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171715584"/>
        <c:crosses val="autoZero"/>
        <c:auto val="1"/>
        <c:lblAlgn val="ctr"/>
        <c:lblOffset val="100"/>
        <c:noMultiLvlLbl val="0"/>
      </c:catAx>
      <c:valAx>
        <c:axId val="171715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149212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976231588120438"/>
          <c:y val="0.42696030395519613"/>
          <c:w val="9.3866657052259689E-2"/>
          <c:h val="0.17472923182476566"/>
        </c:manualLayout>
      </c:layout>
      <c:overlay val="0"/>
      <c:txPr>
        <a:bodyPr/>
        <a:lstStyle/>
        <a:p>
          <a:pPr>
            <a:defRPr sz="1400" b="1">
              <a:latin typeface="TH SarabunPSK" pitchFamily="34" charset="-34"/>
              <a:cs typeface="TH SarabunPSK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17</xdr:row>
      <xdr:rowOff>23811</xdr:rowOff>
    </xdr:from>
    <xdr:to>
      <xdr:col>10</xdr:col>
      <xdr:colOff>666750</xdr:colOff>
      <xdr:row>47</xdr:row>
      <xdr:rowOff>142874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0.05815</cdr:x>
      <cdr:y>0.04674</cdr:y>
    </cdr:from>
    <cdr:to>
      <cdr:x>0.13894</cdr:x>
      <cdr:y>0.11083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567701" y="288682"/>
          <a:ext cx="788745" cy="395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จำนวน</a:t>
          </a:r>
        </a:p>
      </cdr:txBody>
    </cdr:sp>
  </cdr:relSizeAnchor>
  <cdr:relSizeAnchor xmlns:cdr="http://schemas.openxmlformats.org/drawingml/2006/chartDrawing">
    <cdr:from>
      <cdr:x>0.90146</cdr:x>
      <cdr:y>0.91827</cdr:y>
    </cdr:from>
    <cdr:to>
      <cdr:x>0.98146</cdr:x>
      <cdr:y>0.97533</cdr:y>
    </cdr:to>
    <cdr:sp macro="" textlink="">
      <cdr:nvSpPr>
        <cdr:cNvPr id="3" name="สี่เหลี่ยมผืนผ้า 2"/>
        <cdr:cNvSpPr/>
      </cdr:nvSpPr>
      <cdr:spPr>
        <a:xfrm xmlns:a="http://schemas.openxmlformats.org/drawingml/2006/main">
          <a:off x="8801101" y="5672138"/>
          <a:ext cx="781050" cy="352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โครงการ</a:t>
          </a:r>
        </a:p>
      </cdr:txBody>
    </cdr:sp>
  </cdr:relSizeAnchor>
  <cdr:relSizeAnchor xmlns:cdr="http://schemas.openxmlformats.org/drawingml/2006/chartDrawing">
    <cdr:from>
      <cdr:x>0.59024</cdr:x>
      <cdr:y>0.01156</cdr:y>
    </cdr:from>
    <cdr:to>
      <cdr:x>0.98926</cdr:x>
      <cdr:y>0.45258</cdr:y>
    </cdr:to>
    <cdr:sp macro="" textlink="">
      <cdr:nvSpPr>
        <cdr:cNvPr id="4" name="สี่เหลี่ยมผืนผ้า 3"/>
        <cdr:cNvSpPr/>
      </cdr:nvSpPr>
      <cdr:spPr>
        <a:xfrm xmlns:a="http://schemas.openxmlformats.org/drawingml/2006/main">
          <a:off x="5762626" y="71418"/>
          <a:ext cx="3895687" cy="27241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400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. โครงการส่งเสริมการปลูกต้นไม้เพื่อเศรษฐกิจสังคมและสิ่งแวดล้อม (ศสส.)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2. โครงการส่งเสริมการปลูกต้นไม้เพื่อเศรษฐกิจสังคมและสิ่งแวดล้อม (ศสส.2)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3. กิจกรรมส่งเสริมอาชีพ ด้านป่าไม้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4. โครงการส่งเสริมปลูกไม้โตเร็วเพื่อเป็นพลังงานทดแทน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5. โครงการส่งเสริมส่งเสริมการปลูกไม้โตเร็วเพื่ออุตสาหกรรม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6. โครงการส่งเสริมการปลูกต้นไม้เพื่อเพิ่มพื้นที่ป่าเศรษฐกิจ (พพศ.)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7. โครงการส่งเสริมปลูกไม้เศรษฐกิจในพื้นที่ปลูกไม้ยางพาราและพื้นที่เกษตร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8. โครงการสนับสนุนการปลูกไม้เศรษฐกิจ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9. กิจกรรมส่งเสริมและพัฒนาการการปลูกไม้เศรษฐกิจ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10. โครงการส่งเสริมการปลูกไม้เศรษฐกิจในพื้นที่ลุ่มน้ำชั้น 3,4 และ 5</a:t>
          </a:r>
          <a:b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      ก่อนมติคณะรัฐมนตรี เมื่อวันที่ 30 มิถุนายน 2541</a:t>
          </a:r>
          <a:br>
            <a:rPr lang="en-US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</a:br>
          <a:r>
            <a:rPr lang="en-US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11. </a:t>
          </a:r>
          <a:r>
            <a:rPr lang="th-TH" sz="1400" b="1">
              <a:solidFill>
                <a:srgbClr val="7030A0"/>
              </a:solidFill>
              <a:latin typeface="TH SarabunPSK" pitchFamily="34" charset="-34"/>
              <a:cs typeface="TH SarabunPSK" pitchFamily="34" charset="-34"/>
            </a:rPr>
            <a:t>โครงการปลูกป่าเศรษฐกิจในพื้นที่ คทช. (ตามแผนการจัดการทรัพยากรที่ดินและป่าไม้ระดับพื้นที่)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8"/>
  <sheetViews>
    <sheetView tabSelected="1" view="pageBreakPreview" zoomScaleNormal="100" zoomScaleSheetLayoutView="100" workbookViewId="0">
      <selection activeCell="F6" sqref="F6"/>
    </sheetView>
  </sheetViews>
  <sheetFormatPr defaultRowHeight="15.75" x14ac:dyDescent="0.25"/>
  <cols>
    <col min="1" max="1" width="8.625" style="6" customWidth="1"/>
    <col min="2" max="2" width="5.625" style="6" customWidth="1"/>
    <col min="3" max="3" width="6.125" style="15" customWidth="1"/>
    <col min="4" max="4" width="5.625" style="6" customWidth="1"/>
    <col min="5" max="5" width="6.125" style="6" customWidth="1"/>
    <col min="6" max="6" width="5.625" style="6" customWidth="1"/>
    <col min="7" max="7" width="9" style="6" customWidth="1"/>
    <col min="8" max="8" width="5.625" style="15" customWidth="1"/>
    <col min="9" max="9" width="6.125" style="15" customWidth="1"/>
    <col min="10" max="10" width="5.625" style="15" customWidth="1"/>
    <col min="11" max="11" width="6.125" style="15" customWidth="1"/>
    <col min="12" max="12" width="5.625" style="6" customWidth="1"/>
    <col min="13" max="13" width="8.125" style="6" customWidth="1"/>
    <col min="14" max="14" width="5.625" style="6" customWidth="1"/>
    <col min="15" max="15" width="6.625" style="6" customWidth="1"/>
    <col min="16" max="16" width="5.625" style="6" customWidth="1"/>
    <col min="17" max="17" width="6.125" style="6" customWidth="1"/>
    <col min="18" max="18" width="5.625" style="6" customWidth="1"/>
    <col min="19" max="19" width="7" style="6" customWidth="1"/>
    <col min="20" max="20" width="6.125" style="6" customWidth="1"/>
    <col min="21" max="21" width="8.75" style="6" customWidth="1"/>
    <col min="22" max="22" width="7.25" style="6" customWidth="1"/>
    <col min="23" max="23" width="7.5" style="6" customWidth="1"/>
    <col min="24" max="24" width="6.125" style="6" customWidth="1"/>
    <col min="25" max="25" width="9.125" style="6" customWidth="1"/>
    <col min="26" max="16384" width="9" style="6"/>
  </cols>
  <sheetData>
    <row r="1" spans="1:26" s="51" customFormat="1" ht="21" customHeight="1" x14ac:dyDescent="0.35">
      <c r="A1" s="71" t="s">
        <v>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50"/>
      <c r="Z1" s="50"/>
    </row>
    <row r="2" spans="1:26" s="52" customFormat="1" ht="21" customHeight="1" x14ac:dyDescent="0.35">
      <c r="A2" s="71" t="s">
        <v>40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50"/>
      <c r="Z2" s="50"/>
    </row>
    <row r="3" spans="1:26" ht="12" customHeight="1" x14ac:dyDescent="0.3">
      <c r="A3" s="72" t="s">
        <v>0</v>
      </c>
      <c r="B3" s="59" t="s">
        <v>1</v>
      </c>
      <c r="C3" s="60"/>
      <c r="D3" s="59" t="s">
        <v>2</v>
      </c>
      <c r="E3" s="60"/>
      <c r="F3" s="59" t="s">
        <v>3</v>
      </c>
      <c r="G3" s="60"/>
      <c r="H3" s="75" t="s">
        <v>4</v>
      </c>
      <c r="I3" s="76"/>
      <c r="J3" s="75" t="s">
        <v>5</v>
      </c>
      <c r="K3" s="76"/>
      <c r="L3" s="59" t="s">
        <v>6</v>
      </c>
      <c r="M3" s="60"/>
      <c r="N3" s="59" t="s">
        <v>7</v>
      </c>
      <c r="O3" s="60"/>
      <c r="P3" s="59" t="s">
        <v>8</v>
      </c>
      <c r="Q3" s="60"/>
      <c r="R3" s="59" t="s">
        <v>9</v>
      </c>
      <c r="S3" s="60"/>
      <c r="T3" s="59" t="s">
        <v>16</v>
      </c>
      <c r="U3" s="60"/>
      <c r="V3" s="59" t="s">
        <v>33</v>
      </c>
      <c r="W3" s="60"/>
      <c r="X3" s="19"/>
    </row>
    <row r="4" spans="1:26" ht="35.1" customHeight="1" x14ac:dyDescent="0.25">
      <c r="A4" s="73"/>
      <c r="B4" s="61"/>
      <c r="C4" s="62"/>
      <c r="D4" s="61"/>
      <c r="E4" s="62"/>
      <c r="F4" s="61"/>
      <c r="G4" s="62"/>
      <c r="H4" s="77"/>
      <c r="I4" s="78"/>
      <c r="J4" s="77"/>
      <c r="K4" s="78"/>
      <c r="L4" s="61"/>
      <c r="M4" s="62"/>
      <c r="N4" s="61"/>
      <c r="O4" s="62"/>
      <c r="P4" s="61"/>
      <c r="Q4" s="62"/>
      <c r="R4" s="61"/>
      <c r="S4" s="62"/>
      <c r="T4" s="61"/>
      <c r="U4" s="62"/>
      <c r="V4" s="61"/>
      <c r="W4" s="62"/>
      <c r="X4" s="20" t="s">
        <v>10</v>
      </c>
    </row>
    <row r="5" spans="1:26" ht="38.25" customHeight="1" x14ac:dyDescent="0.25">
      <c r="A5" s="73"/>
      <c r="B5" s="63"/>
      <c r="C5" s="64"/>
      <c r="D5" s="63"/>
      <c r="E5" s="64"/>
      <c r="F5" s="63"/>
      <c r="G5" s="64"/>
      <c r="H5" s="79"/>
      <c r="I5" s="80"/>
      <c r="J5" s="79"/>
      <c r="K5" s="80"/>
      <c r="L5" s="63"/>
      <c r="M5" s="64"/>
      <c r="N5" s="63"/>
      <c r="O5" s="64"/>
      <c r="P5" s="63"/>
      <c r="Q5" s="64"/>
      <c r="R5" s="63"/>
      <c r="S5" s="64"/>
      <c r="T5" s="63"/>
      <c r="U5" s="64"/>
      <c r="V5" s="63"/>
      <c r="W5" s="64"/>
      <c r="X5" s="20"/>
    </row>
    <row r="6" spans="1:26" ht="21" customHeight="1" x14ac:dyDescent="0.3">
      <c r="A6" s="74"/>
      <c r="B6" s="21" t="s">
        <v>11</v>
      </c>
      <c r="C6" s="22" t="s">
        <v>12</v>
      </c>
      <c r="D6" s="21" t="s">
        <v>11</v>
      </c>
      <c r="E6" s="21" t="s">
        <v>12</v>
      </c>
      <c r="F6" s="21" t="s">
        <v>11</v>
      </c>
      <c r="G6" s="21" t="s">
        <v>12</v>
      </c>
      <c r="H6" s="22" t="s">
        <v>11</v>
      </c>
      <c r="I6" s="22" t="s">
        <v>12</v>
      </c>
      <c r="J6" s="22" t="s">
        <v>11</v>
      </c>
      <c r="K6" s="22" t="s">
        <v>12</v>
      </c>
      <c r="L6" s="21" t="s">
        <v>11</v>
      </c>
      <c r="M6" s="21" t="s">
        <v>12</v>
      </c>
      <c r="N6" s="21" t="s">
        <v>11</v>
      </c>
      <c r="O6" s="21" t="s">
        <v>12</v>
      </c>
      <c r="P6" s="21" t="s">
        <v>11</v>
      </c>
      <c r="Q6" s="21" t="s">
        <v>12</v>
      </c>
      <c r="R6" s="21" t="s">
        <v>11</v>
      </c>
      <c r="S6" s="21" t="s">
        <v>12</v>
      </c>
      <c r="T6" s="21" t="s">
        <v>11</v>
      </c>
      <c r="U6" s="21" t="s">
        <v>12</v>
      </c>
      <c r="V6" s="21" t="s">
        <v>11</v>
      </c>
      <c r="W6" s="21" t="s">
        <v>12</v>
      </c>
      <c r="X6" s="23"/>
    </row>
    <row r="7" spans="1:26" ht="21" customHeight="1" x14ac:dyDescent="0.25">
      <c r="A7" s="24">
        <v>2550</v>
      </c>
      <c r="B7" s="25"/>
      <c r="C7" s="26"/>
      <c r="D7" s="27"/>
      <c r="E7" s="28"/>
      <c r="F7" s="29">
        <v>5425</v>
      </c>
      <c r="G7" s="30">
        <v>47645</v>
      </c>
      <c r="H7" s="26"/>
      <c r="I7" s="31"/>
      <c r="J7" s="32"/>
      <c r="K7" s="31"/>
      <c r="L7" s="28"/>
      <c r="M7" s="33"/>
      <c r="N7" s="27"/>
      <c r="O7" s="26"/>
      <c r="P7" s="29"/>
      <c r="Q7" s="29"/>
      <c r="R7" s="29"/>
      <c r="S7" s="29"/>
      <c r="T7" s="29"/>
      <c r="U7" s="28"/>
      <c r="V7" s="28"/>
      <c r="W7" s="28"/>
      <c r="X7" s="24">
        <v>2007</v>
      </c>
    </row>
    <row r="8" spans="1:26" ht="21" customHeight="1" x14ac:dyDescent="0.25">
      <c r="A8" s="24">
        <v>2551</v>
      </c>
      <c r="B8" s="25"/>
      <c r="C8" s="26"/>
      <c r="D8" s="27"/>
      <c r="E8" s="28"/>
      <c r="F8" s="29">
        <v>1900</v>
      </c>
      <c r="G8" s="30">
        <v>15692</v>
      </c>
      <c r="H8" s="26"/>
      <c r="I8" s="31"/>
      <c r="J8" s="26"/>
      <c r="K8" s="31"/>
      <c r="L8" s="28"/>
      <c r="M8" s="33"/>
      <c r="N8" s="27"/>
      <c r="O8" s="26"/>
      <c r="P8" s="29"/>
      <c r="Q8" s="29"/>
      <c r="R8" s="29"/>
      <c r="S8" s="29"/>
      <c r="T8" s="29"/>
      <c r="U8" s="28"/>
      <c r="V8" s="28"/>
      <c r="W8" s="28"/>
      <c r="X8" s="24">
        <v>2008</v>
      </c>
    </row>
    <row r="9" spans="1:26" ht="21" customHeight="1" x14ac:dyDescent="0.25">
      <c r="A9" s="24">
        <v>2552</v>
      </c>
      <c r="B9" s="25"/>
      <c r="C9" s="26"/>
      <c r="D9" s="27"/>
      <c r="E9" s="28"/>
      <c r="F9" s="29">
        <v>5572</v>
      </c>
      <c r="G9" s="30">
        <v>54951</v>
      </c>
      <c r="H9" s="26">
        <v>5950</v>
      </c>
      <c r="I9" s="31">
        <v>35486</v>
      </c>
      <c r="J9" s="26"/>
      <c r="K9" s="31"/>
      <c r="L9" s="28"/>
      <c r="M9" s="33"/>
      <c r="N9" s="27"/>
      <c r="O9" s="26"/>
      <c r="P9" s="29"/>
      <c r="Q9" s="29"/>
      <c r="R9" s="29"/>
      <c r="S9" s="29"/>
      <c r="T9" s="29"/>
      <c r="U9" s="28"/>
      <c r="V9" s="28"/>
      <c r="W9" s="28"/>
      <c r="X9" s="24">
        <v>2009</v>
      </c>
    </row>
    <row r="10" spans="1:26" ht="21" customHeight="1" x14ac:dyDescent="0.3">
      <c r="A10" s="24">
        <v>2553</v>
      </c>
      <c r="B10" s="25">
        <v>9560</v>
      </c>
      <c r="C10" s="26">
        <v>71548</v>
      </c>
      <c r="D10" s="27"/>
      <c r="E10" s="28"/>
      <c r="F10" s="29">
        <v>1912</v>
      </c>
      <c r="G10" s="30">
        <v>11868.49</v>
      </c>
      <c r="H10" s="34"/>
      <c r="I10" s="34"/>
      <c r="J10" s="26"/>
      <c r="K10" s="31"/>
      <c r="L10" s="28"/>
      <c r="M10" s="33"/>
      <c r="N10" s="27"/>
      <c r="O10" s="26"/>
      <c r="P10" s="29"/>
      <c r="Q10" s="29"/>
      <c r="R10" s="29"/>
      <c r="S10" s="29"/>
      <c r="T10" s="29"/>
      <c r="U10" s="28"/>
      <c r="V10" s="28"/>
      <c r="W10" s="28"/>
      <c r="X10" s="24">
        <v>2010</v>
      </c>
    </row>
    <row r="11" spans="1:26" ht="21" customHeight="1" x14ac:dyDescent="0.25">
      <c r="A11" s="24">
        <v>2554</v>
      </c>
      <c r="B11" s="25"/>
      <c r="C11" s="26"/>
      <c r="D11" s="27"/>
      <c r="E11" s="28"/>
      <c r="F11" s="29">
        <v>2298</v>
      </c>
      <c r="G11" s="30">
        <v>16324.6</v>
      </c>
      <c r="H11" s="26"/>
      <c r="I11" s="31"/>
      <c r="J11" s="26"/>
      <c r="K11" s="31"/>
      <c r="L11" s="28"/>
      <c r="M11" s="33"/>
      <c r="N11" s="27"/>
      <c r="O11" s="26"/>
      <c r="P11" s="29"/>
      <c r="Q11" s="29"/>
      <c r="R11" s="29"/>
      <c r="S11" s="29"/>
      <c r="T11" s="29"/>
      <c r="U11" s="28"/>
      <c r="V11" s="28"/>
      <c r="W11" s="28"/>
      <c r="X11" s="24">
        <v>2011</v>
      </c>
    </row>
    <row r="12" spans="1:26" ht="21" customHeight="1" x14ac:dyDescent="0.25">
      <c r="A12" s="24">
        <v>2555</v>
      </c>
      <c r="B12" s="25"/>
      <c r="C12" s="26"/>
      <c r="D12" s="27"/>
      <c r="E12" s="28"/>
      <c r="F12" s="29">
        <v>1685</v>
      </c>
      <c r="G12" s="30">
        <v>13379.69</v>
      </c>
      <c r="H12" s="26"/>
      <c r="I12" s="31"/>
      <c r="J12" s="26"/>
      <c r="K12" s="31"/>
      <c r="L12" s="28"/>
      <c r="M12" s="33"/>
      <c r="N12" s="27"/>
      <c r="O12" s="26"/>
      <c r="P12" s="29"/>
      <c r="Q12" s="29"/>
      <c r="R12" s="29"/>
      <c r="S12" s="29"/>
      <c r="T12" s="29"/>
      <c r="U12" s="28"/>
      <c r="V12" s="28"/>
      <c r="W12" s="28"/>
      <c r="X12" s="24">
        <v>2012</v>
      </c>
    </row>
    <row r="13" spans="1:26" ht="21" customHeight="1" x14ac:dyDescent="0.25">
      <c r="A13" s="24">
        <v>2556</v>
      </c>
      <c r="B13" s="35"/>
      <c r="C13" s="26"/>
      <c r="D13" s="35"/>
      <c r="E13" s="24"/>
      <c r="F13" s="29">
        <v>2599</v>
      </c>
      <c r="G13" s="30">
        <v>20746</v>
      </c>
      <c r="H13" s="26"/>
      <c r="I13" s="31"/>
      <c r="J13" s="26"/>
      <c r="K13" s="31"/>
      <c r="L13" s="24"/>
      <c r="M13" s="36"/>
      <c r="N13" s="35"/>
      <c r="O13" s="26"/>
      <c r="P13" s="29"/>
      <c r="Q13" s="29"/>
      <c r="R13" s="29"/>
      <c r="S13" s="29"/>
      <c r="T13" s="29"/>
      <c r="U13" s="30"/>
      <c r="V13" s="30"/>
      <c r="W13" s="28"/>
      <c r="X13" s="24">
        <v>2013</v>
      </c>
    </row>
    <row r="14" spans="1:26" ht="21" customHeight="1" x14ac:dyDescent="0.25">
      <c r="A14" s="24">
        <v>2557</v>
      </c>
      <c r="B14" s="25">
        <v>1486</v>
      </c>
      <c r="C14" s="26">
        <v>11910</v>
      </c>
      <c r="D14" s="27"/>
      <c r="E14" s="28"/>
      <c r="F14" s="29">
        <v>2452</v>
      </c>
      <c r="G14" s="27">
        <v>18235.36</v>
      </c>
      <c r="H14" s="26"/>
      <c r="I14" s="31"/>
      <c r="J14" s="26"/>
      <c r="K14" s="31"/>
      <c r="L14" s="24"/>
      <c r="M14" s="36"/>
      <c r="N14" s="35"/>
      <c r="O14" s="26"/>
      <c r="P14" s="29"/>
      <c r="Q14" s="29"/>
      <c r="R14" s="29"/>
      <c r="S14" s="29"/>
      <c r="T14" s="29"/>
      <c r="U14" s="28"/>
      <c r="V14" s="28"/>
      <c r="W14" s="28"/>
      <c r="X14" s="24">
        <v>2014</v>
      </c>
    </row>
    <row r="15" spans="1:26" ht="21" customHeight="1" x14ac:dyDescent="0.25">
      <c r="A15" s="24">
        <v>2558</v>
      </c>
      <c r="B15" s="25">
        <v>1039</v>
      </c>
      <c r="C15" s="26">
        <v>8923</v>
      </c>
      <c r="D15" s="27"/>
      <c r="E15" s="28"/>
      <c r="F15" s="29">
        <v>2622</v>
      </c>
      <c r="G15" s="27">
        <v>16852.14</v>
      </c>
      <c r="H15" s="26"/>
      <c r="I15" s="31"/>
      <c r="J15" s="26"/>
      <c r="K15" s="31"/>
      <c r="L15" s="24"/>
      <c r="M15" s="36"/>
      <c r="N15" s="35"/>
      <c r="O15" s="26"/>
      <c r="P15" s="29"/>
      <c r="Q15" s="29"/>
      <c r="R15" s="29"/>
      <c r="S15" s="29"/>
      <c r="T15" s="29"/>
      <c r="U15" s="28"/>
      <c r="V15" s="28"/>
      <c r="W15" s="28"/>
      <c r="X15" s="24">
        <v>2015</v>
      </c>
    </row>
    <row r="16" spans="1:26" s="7" customFormat="1" ht="21" customHeight="1" x14ac:dyDescent="0.25">
      <c r="A16" s="24">
        <v>2559</v>
      </c>
      <c r="B16" s="25"/>
      <c r="C16" s="26"/>
      <c r="D16" s="27"/>
      <c r="E16" s="28"/>
      <c r="F16" s="29">
        <v>2577</v>
      </c>
      <c r="G16" s="30">
        <v>15399.63</v>
      </c>
      <c r="H16" s="26"/>
      <c r="I16" s="31"/>
      <c r="J16" s="26"/>
      <c r="K16" s="31"/>
      <c r="L16" s="26">
        <v>4382</v>
      </c>
      <c r="M16" s="33">
        <v>31764.75</v>
      </c>
      <c r="N16" s="27"/>
      <c r="O16" s="26"/>
      <c r="P16" s="29"/>
      <c r="Q16" s="29"/>
      <c r="R16" s="29"/>
      <c r="S16" s="29"/>
      <c r="T16" s="29"/>
      <c r="U16" s="28"/>
      <c r="V16" s="28"/>
      <c r="W16" s="28"/>
      <c r="X16" s="24">
        <v>2016</v>
      </c>
      <c r="Y16" s="6"/>
      <c r="Z16" s="6"/>
    </row>
    <row r="17" spans="1:27" s="7" customFormat="1" ht="21" customHeight="1" x14ac:dyDescent="0.25">
      <c r="A17" s="24">
        <v>2560</v>
      </c>
      <c r="B17" s="25"/>
      <c r="C17" s="26"/>
      <c r="D17" s="31">
        <v>1072</v>
      </c>
      <c r="E17" s="26">
        <v>9668</v>
      </c>
      <c r="F17" s="29"/>
      <c r="G17" s="27"/>
      <c r="H17" s="26"/>
      <c r="I17" s="31"/>
      <c r="J17" s="26"/>
      <c r="K17" s="31"/>
      <c r="L17" s="26">
        <v>1876</v>
      </c>
      <c r="M17" s="33">
        <v>10010</v>
      </c>
      <c r="N17" s="31">
        <v>2766</v>
      </c>
      <c r="O17" s="26">
        <v>28426</v>
      </c>
      <c r="P17" s="29"/>
      <c r="Q17" s="29"/>
      <c r="R17" s="29">
        <v>2327</v>
      </c>
      <c r="S17" s="33">
        <v>16298.25</v>
      </c>
      <c r="T17" s="29"/>
      <c r="U17" s="28"/>
      <c r="V17" s="28"/>
      <c r="W17" s="28"/>
      <c r="X17" s="24">
        <v>2017</v>
      </c>
      <c r="Y17" s="6"/>
      <c r="Z17" s="6"/>
    </row>
    <row r="18" spans="1:27" s="7" customFormat="1" ht="21" customHeight="1" x14ac:dyDescent="0.25">
      <c r="A18" s="24">
        <v>2561</v>
      </c>
      <c r="B18" s="31"/>
      <c r="C18" s="26"/>
      <c r="D18" s="31">
        <v>1503</v>
      </c>
      <c r="E18" s="26">
        <v>13024</v>
      </c>
      <c r="F18" s="31"/>
      <c r="G18" s="30"/>
      <c r="H18" s="26"/>
      <c r="I18" s="31"/>
      <c r="J18" s="26">
        <v>215</v>
      </c>
      <c r="K18" s="31">
        <v>1600</v>
      </c>
      <c r="L18" s="26"/>
      <c r="M18" s="29"/>
      <c r="N18" s="31">
        <v>3570</v>
      </c>
      <c r="O18" s="26">
        <v>36826</v>
      </c>
      <c r="P18" s="26"/>
      <c r="Q18" s="26"/>
      <c r="R18" s="26"/>
      <c r="S18" s="26"/>
      <c r="T18" s="26"/>
      <c r="U18" s="28"/>
      <c r="V18" s="28"/>
      <c r="W18" s="28"/>
      <c r="X18" s="24">
        <v>2018</v>
      </c>
      <c r="Y18" s="6"/>
      <c r="Z18" s="6"/>
    </row>
    <row r="19" spans="1:27" s="7" customFormat="1" ht="21" customHeight="1" x14ac:dyDescent="0.25">
      <c r="A19" s="24">
        <v>2562</v>
      </c>
      <c r="B19" s="31"/>
      <c r="C19" s="26"/>
      <c r="D19" s="31">
        <v>1216</v>
      </c>
      <c r="E19" s="26">
        <v>9649</v>
      </c>
      <c r="F19" s="31"/>
      <c r="G19" s="30"/>
      <c r="H19" s="26">
        <v>197</v>
      </c>
      <c r="I19" s="31">
        <v>1650</v>
      </c>
      <c r="J19" s="26">
        <v>163</v>
      </c>
      <c r="K19" s="31">
        <v>1889</v>
      </c>
      <c r="L19" s="26"/>
      <c r="M19" s="29"/>
      <c r="N19" s="31">
        <v>1997</v>
      </c>
      <c r="O19" s="26">
        <v>20005</v>
      </c>
      <c r="P19" s="26"/>
      <c r="Q19" s="26"/>
      <c r="R19" s="26"/>
      <c r="S19" s="26"/>
      <c r="T19" s="26"/>
      <c r="U19" s="28"/>
      <c r="V19" s="28"/>
      <c r="W19" s="28"/>
      <c r="X19" s="24">
        <v>2019</v>
      </c>
      <c r="Y19" s="6"/>
      <c r="Z19" s="6"/>
    </row>
    <row r="20" spans="1:27" s="7" customFormat="1" ht="21" customHeight="1" x14ac:dyDescent="0.25">
      <c r="A20" s="24">
        <v>2563</v>
      </c>
      <c r="B20" s="31"/>
      <c r="C20" s="26"/>
      <c r="D20" s="31">
        <v>1368</v>
      </c>
      <c r="E20" s="26">
        <v>11530</v>
      </c>
      <c r="F20" s="31"/>
      <c r="G20" s="30"/>
      <c r="H20" s="26">
        <v>439</v>
      </c>
      <c r="I20" s="31">
        <v>2250</v>
      </c>
      <c r="J20" s="26">
        <v>799</v>
      </c>
      <c r="K20" s="31">
        <v>7300</v>
      </c>
      <c r="L20" s="26"/>
      <c r="M20" s="29"/>
      <c r="N20" s="31">
        <v>1413</v>
      </c>
      <c r="O20" s="26">
        <v>16200</v>
      </c>
      <c r="P20" s="26"/>
      <c r="Q20" s="26"/>
      <c r="R20" s="26"/>
      <c r="S20" s="26"/>
      <c r="T20" s="26"/>
      <c r="U20" s="28"/>
      <c r="V20" s="28"/>
      <c r="W20" s="28"/>
      <c r="X20" s="24">
        <v>2020</v>
      </c>
      <c r="Y20" s="6"/>
      <c r="Z20" s="6"/>
    </row>
    <row r="21" spans="1:27" s="7" customFormat="1" ht="21" customHeight="1" x14ac:dyDescent="0.25">
      <c r="A21" s="24">
        <v>2564</v>
      </c>
      <c r="B21" s="31"/>
      <c r="C21" s="26"/>
      <c r="D21" s="31"/>
      <c r="E21" s="26"/>
      <c r="F21" s="31"/>
      <c r="G21" s="30"/>
      <c r="H21" s="26">
        <v>176</v>
      </c>
      <c r="I21" s="31">
        <v>1270</v>
      </c>
      <c r="J21" s="26">
        <v>637</v>
      </c>
      <c r="K21" s="31">
        <v>5250</v>
      </c>
      <c r="L21" s="26"/>
      <c r="M21" s="29"/>
      <c r="N21" s="31">
        <v>1892</v>
      </c>
      <c r="O21" s="26">
        <v>18600</v>
      </c>
      <c r="P21" s="26">
        <v>1129</v>
      </c>
      <c r="Q21" s="26">
        <v>9465</v>
      </c>
      <c r="R21" s="26"/>
      <c r="S21" s="26"/>
      <c r="T21" s="26"/>
      <c r="U21" s="28"/>
      <c r="V21" s="28"/>
      <c r="W21" s="28"/>
      <c r="X21" s="24">
        <v>2021</v>
      </c>
      <c r="Y21" s="6"/>
      <c r="Z21" s="6"/>
    </row>
    <row r="22" spans="1:27" s="7" customFormat="1" ht="21" customHeight="1" x14ac:dyDescent="0.25">
      <c r="A22" s="24">
        <v>2565</v>
      </c>
      <c r="B22" s="31"/>
      <c r="C22" s="26"/>
      <c r="D22" s="31"/>
      <c r="E22" s="26"/>
      <c r="F22" s="31"/>
      <c r="G22" s="30"/>
      <c r="H22" s="26">
        <v>386</v>
      </c>
      <c r="I22" s="31">
        <v>2544</v>
      </c>
      <c r="J22" s="26">
        <v>255</v>
      </c>
      <c r="K22" s="31">
        <v>1400</v>
      </c>
      <c r="L22" s="26"/>
      <c r="M22" s="29"/>
      <c r="N22" s="31">
        <v>1550</v>
      </c>
      <c r="O22" s="26">
        <v>15810</v>
      </c>
      <c r="P22" s="26">
        <v>1150</v>
      </c>
      <c r="Q22" s="26">
        <v>10000</v>
      </c>
      <c r="R22" s="26"/>
      <c r="S22" s="25"/>
      <c r="T22" s="26">
        <v>1184</v>
      </c>
      <c r="U22" s="28">
        <v>8600</v>
      </c>
      <c r="V22" s="28"/>
      <c r="W22" s="28"/>
      <c r="X22" s="24">
        <v>2022</v>
      </c>
      <c r="Y22" s="6"/>
      <c r="Z22" s="6"/>
    </row>
    <row r="23" spans="1:27" s="7" customFormat="1" ht="21" customHeight="1" x14ac:dyDescent="0.25">
      <c r="A23" s="24">
        <v>2566</v>
      </c>
      <c r="B23" s="31"/>
      <c r="C23" s="26"/>
      <c r="D23" s="31"/>
      <c r="E23" s="26"/>
      <c r="F23" s="31"/>
      <c r="G23" s="30"/>
      <c r="H23" s="26">
        <v>358</v>
      </c>
      <c r="I23" s="31">
        <v>2126</v>
      </c>
      <c r="J23" s="26">
        <v>676</v>
      </c>
      <c r="K23" s="31">
        <v>6130</v>
      </c>
      <c r="L23" s="26"/>
      <c r="M23" s="29"/>
      <c r="N23" s="31">
        <v>1540</v>
      </c>
      <c r="O23" s="26">
        <v>16324</v>
      </c>
      <c r="P23" s="26">
        <v>1086</v>
      </c>
      <c r="Q23" s="26">
        <v>10000</v>
      </c>
      <c r="R23" s="26"/>
      <c r="S23" s="26"/>
      <c r="T23" s="26">
        <v>623</v>
      </c>
      <c r="U23" s="28">
        <v>3870</v>
      </c>
      <c r="V23" s="28"/>
      <c r="W23" s="28"/>
      <c r="X23" s="24">
        <v>2023</v>
      </c>
      <c r="Y23" s="6"/>
      <c r="Z23" s="6"/>
    </row>
    <row r="24" spans="1:27" s="7" customFormat="1" ht="18.75" customHeight="1" x14ac:dyDescent="0.25">
      <c r="A24" s="37">
        <v>2567</v>
      </c>
      <c r="B24" s="38"/>
      <c r="C24" s="39"/>
      <c r="D24" s="38"/>
      <c r="E24" s="39"/>
      <c r="F24" s="38"/>
      <c r="G24" s="40"/>
      <c r="H24" s="39">
        <v>527</v>
      </c>
      <c r="I24" s="38">
        <v>4200</v>
      </c>
      <c r="J24" s="39">
        <v>896</v>
      </c>
      <c r="K24" s="38">
        <v>8150</v>
      </c>
      <c r="L24" s="39"/>
      <c r="M24" s="41"/>
      <c r="N24" s="38">
        <v>1164</v>
      </c>
      <c r="O24" s="39">
        <v>13050</v>
      </c>
      <c r="P24" s="39">
        <v>1096</v>
      </c>
      <c r="Q24" s="39">
        <v>10390</v>
      </c>
      <c r="R24" s="39"/>
      <c r="S24" s="39"/>
      <c r="T24" s="39">
        <v>468</v>
      </c>
      <c r="U24" s="42">
        <v>3260</v>
      </c>
      <c r="V24" s="42">
        <v>129</v>
      </c>
      <c r="W24" s="42">
        <v>1050</v>
      </c>
      <c r="X24" s="37">
        <v>2024</v>
      </c>
      <c r="Y24" s="6"/>
      <c r="Z24" s="6"/>
    </row>
    <row r="25" spans="1:27" ht="21" hidden="1" customHeight="1" x14ac:dyDescent="0.25">
      <c r="A25" s="11" t="s">
        <v>13</v>
      </c>
      <c r="B25" s="12">
        <f>SUM(B7:B24)</f>
        <v>12085</v>
      </c>
      <c r="C25" s="12">
        <f t="shared" ref="C25:W25" si="0">SUM(C7:C24)</f>
        <v>92381</v>
      </c>
      <c r="D25" s="12">
        <f t="shared" si="0"/>
        <v>5159</v>
      </c>
      <c r="E25" s="12">
        <f t="shared" si="0"/>
        <v>43871</v>
      </c>
      <c r="F25" s="12">
        <f t="shared" si="0"/>
        <v>29042</v>
      </c>
      <c r="G25" s="12">
        <f t="shared" si="0"/>
        <v>231093.91000000003</v>
      </c>
      <c r="H25" s="12">
        <f t="shared" si="0"/>
        <v>8033</v>
      </c>
      <c r="I25" s="12">
        <f t="shared" si="0"/>
        <v>49526</v>
      </c>
      <c r="J25" s="12">
        <f t="shared" si="0"/>
        <v>3641</v>
      </c>
      <c r="K25" s="12">
        <f t="shared" si="0"/>
        <v>31719</v>
      </c>
      <c r="L25" s="12">
        <f t="shared" si="0"/>
        <v>6258</v>
      </c>
      <c r="M25" s="12">
        <f t="shared" si="0"/>
        <v>41774.75</v>
      </c>
      <c r="N25" s="12">
        <f t="shared" si="0"/>
        <v>15892</v>
      </c>
      <c r="O25" s="12">
        <f t="shared" si="0"/>
        <v>165241</v>
      </c>
      <c r="P25" s="12">
        <f t="shared" si="0"/>
        <v>4461</v>
      </c>
      <c r="Q25" s="12">
        <f t="shared" si="0"/>
        <v>39855</v>
      </c>
      <c r="R25" s="12">
        <f t="shared" si="0"/>
        <v>2327</v>
      </c>
      <c r="S25" s="12">
        <f t="shared" si="0"/>
        <v>16298.25</v>
      </c>
      <c r="T25" s="12">
        <f t="shared" si="0"/>
        <v>2275</v>
      </c>
      <c r="U25" s="12">
        <f t="shared" si="0"/>
        <v>15730</v>
      </c>
      <c r="V25" s="12">
        <f t="shared" si="0"/>
        <v>129</v>
      </c>
      <c r="W25" s="12">
        <f t="shared" si="0"/>
        <v>1050</v>
      </c>
      <c r="X25" s="11" t="s">
        <v>14</v>
      </c>
      <c r="Y25" s="8"/>
      <c r="Z25" s="7"/>
    </row>
    <row r="26" spans="1:27" ht="21" hidden="1" customHeight="1" x14ac:dyDescent="0.25">
      <c r="A26" s="65" t="s">
        <v>15</v>
      </c>
      <c r="B26" s="66"/>
      <c r="C26" s="66"/>
      <c r="D26" s="66"/>
      <c r="E26" s="66"/>
      <c r="F26" s="66"/>
      <c r="G26" s="66"/>
      <c r="H26" s="13"/>
      <c r="I26" s="13"/>
      <c r="J26" s="13"/>
      <c r="K26" s="13"/>
      <c r="L26" s="67" t="s">
        <v>31</v>
      </c>
      <c r="M26" s="68"/>
      <c r="N26" s="67" t="s">
        <v>32</v>
      </c>
      <c r="O26" s="69"/>
      <c r="P26" s="68"/>
      <c r="Q26" s="14"/>
      <c r="R26" s="14"/>
      <c r="S26" s="14"/>
      <c r="T26" s="70"/>
      <c r="U26" s="70"/>
      <c r="V26" s="70"/>
      <c r="W26" s="70"/>
      <c r="X26" s="70"/>
      <c r="Y26" s="7"/>
      <c r="Z26" s="7"/>
    </row>
    <row r="27" spans="1:27" ht="34.5" hidden="1" customHeight="1" x14ac:dyDescent="0.25">
      <c r="A27" s="58" t="s">
        <v>35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9"/>
      <c r="Z27" s="9"/>
    </row>
    <row r="28" spans="1:27" s="44" customFormat="1" ht="23.25" customHeight="1" x14ac:dyDescent="0.3">
      <c r="A28" s="21" t="s">
        <v>13</v>
      </c>
      <c r="B28" s="47">
        <f>SUM(B7:B24)</f>
        <v>12085</v>
      </c>
      <c r="C28" s="47">
        <f t="shared" ref="C28:W28" si="1">SUM(C7:C24)</f>
        <v>92381</v>
      </c>
      <c r="D28" s="47">
        <f t="shared" si="1"/>
        <v>5159</v>
      </c>
      <c r="E28" s="47">
        <f t="shared" si="1"/>
        <v>43871</v>
      </c>
      <c r="F28" s="47">
        <f t="shared" si="1"/>
        <v>29042</v>
      </c>
      <c r="G28" s="47">
        <f t="shared" si="1"/>
        <v>231093.91000000003</v>
      </c>
      <c r="H28" s="47">
        <f t="shared" si="1"/>
        <v>8033</v>
      </c>
      <c r="I28" s="47">
        <f t="shared" si="1"/>
        <v>49526</v>
      </c>
      <c r="J28" s="47">
        <f t="shared" si="1"/>
        <v>3641</v>
      </c>
      <c r="K28" s="47">
        <f t="shared" si="1"/>
        <v>31719</v>
      </c>
      <c r="L28" s="47">
        <f t="shared" si="1"/>
        <v>6258</v>
      </c>
      <c r="M28" s="47">
        <f t="shared" si="1"/>
        <v>41774.75</v>
      </c>
      <c r="N28" s="47">
        <f t="shared" si="1"/>
        <v>15892</v>
      </c>
      <c r="O28" s="47">
        <f t="shared" si="1"/>
        <v>165241</v>
      </c>
      <c r="P28" s="47">
        <f t="shared" si="1"/>
        <v>4461</v>
      </c>
      <c r="Q28" s="47">
        <f t="shared" si="1"/>
        <v>39855</v>
      </c>
      <c r="R28" s="47">
        <f t="shared" si="1"/>
        <v>2327</v>
      </c>
      <c r="S28" s="47">
        <f t="shared" si="1"/>
        <v>16298.25</v>
      </c>
      <c r="T28" s="47">
        <f t="shared" si="1"/>
        <v>2275</v>
      </c>
      <c r="U28" s="47">
        <f t="shared" si="1"/>
        <v>15730</v>
      </c>
      <c r="V28" s="47">
        <f t="shared" si="1"/>
        <v>129</v>
      </c>
      <c r="W28" s="47">
        <f t="shared" si="1"/>
        <v>1050</v>
      </c>
      <c r="X28" s="48" t="s">
        <v>14</v>
      </c>
      <c r="Y28" s="43"/>
      <c r="Z28" s="45"/>
      <c r="AA28" s="46"/>
    </row>
    <row r="29" spans="1:27" s="44" customFormat="1" ht="23.25" customHeight="1" x14ac:dyDescent="0.3">
      <c r="A29" s="54" t="s">
        <v>15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5" t="s">
        <v>36</v>
      </c>
      <c r="M29" s="56"/>
      <c r="N29" s="55" t="s">
        <v>37</v>
      </c>
      <c r="O29" s="57"/>
      <c r="P29" s="56"/>
      <c r="Q29" s="18"/>
      <c r="R29" s="18"/>
      <c r="S29" s="18"/>
      <c r="T29" s="18"/>
      <c r="U29" s="18"/>
      <c r="V29" s="18"/>
      <c r="W29" s="18"/>
      <c r="X29" s="18"/>
      <c r="Y29" s="43"/>
      <c r="Z29" s="43"/>
    </row>
    <row r="30" spans="1:27" s="53" customFormat="1" ht="20.25" customHeight="1" x14ac:dyDescent="0.35">
      <c r="A30" s="49" t="s">
        <v>38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50"/>
      <c r="Z30" s="50"/>
    </row>
    <row r="31" spans="1:27" s="53" customFormat="1" ht="21" x14ac:dyDescent="0.35">
      <c r="A31" s="49" t="s">
        <v>39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50"/>
      <c r="Z31" s="50"/>
    </row>
    <row r="32" spans="1:27" x14ac:dyDescent="0.25">
      <c r="Z32" s="16"/>
    </row>
    <row r="33" spans="26:26" x14ac:dyDescent="0.25">
      <c r="Z33" s="16"/>
    </row>
    <row r="34" spans="26:26" x14ac:dyDescent="0.25">
      <c r="Z34" s="16"/>
    </row>
    <row r="35" spans="26:26" x14ac:dyDescent="0.25">
      <c r="Z35" s="16"/>
    </row>
    <row r="36" spans="26:26" x14ac:dyDescent="0.25">
      <c r="Z36" s="16"/>
    </row>
    <row r="37" spans="26:26" x14ac:dyDescent="0.25">
      <c r="Z37" s="16"/>
    </row>
    <row r="38" spans="26:26" x14ac:dyDescent="0.25">
      <c r="Z38" s="17"/>
    </row>
  </sheetData>
  <mergeCells count="22">
    <mergeCell ref="A1:X1"/>
    <mergeCell ref="A2:X2"/>
    <mergeCell ref="A3:A6"/>
    <mergeCell ref="B3:C5"/>
    <mergeCell ref="D3:E5"/>
    <mergeCell ref="F3:G5"/>
    <mergeCell ref="H3:I5"/>
    <mergeCell ref="J3:K5"/>
    <mergeCell ref="L3:M5"/>
    <mergeCell ref="N3:O5"/>
    <mergeCell ref="V3:W5"/>
    <mergeCell ref="A29:K29"/>
    <mergeCell ref="L29:M29"/>
    <mergeCell ref="N29:P29"/>
    <mergeCell ref="A27:X27"/>
    <mergeCell ref="P3:Q5"/>
    <mergeCell ref="R3:S5"/>
    <mergeCell ref="T3:U5"/>
    <mergeCell ref="A26:G26"/>
    <mergeCell ref="L26:M26"/>
    <mergeCell ref="N26:P26"/>
    <mergeCell ref="T26:X26"/>
  </mergeCells>
  <printOptions horizontalCentered="1"/>
  <pageMargins left="8.9583333333333338E-3" right="0.25" top="0.41208333333333336" bottom="0.5" header="0.3" footer="0.29562500000000003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35"/>
  <sheetViews>
    <sheetView topLeftCell="A25" workbookViewId="0">
      <selection activeCell="H13" sqref="H13"/>
    </sheetView>
  </sheetViews>
  <sheetFormatPr defaultRowHeight="14.25" x14ac:dyDescent="0.2"/>
  <cols>
    <col min="2" max="2" width="31.375" customWidth="1"/>
    <col min="3" max="3" width="16.75" customWidth="1"/>
    <col min="4" max="4" width="13.375" customWidth="1"/>
  </cols>
  <sheetData>
    <row r="4" spans="2:4" x14ac:dyDescent="0.2">
      <c r="C4" s="4" t="s">
        <v>17</v>
      </c>
      <c r="D4" s="4" t="s">
        <v>18</v>
      </c>
    </row>
    <row r="5" spans="2:4" ht="14.25" customHeight="1" x14ac:dyDescent="0.2">
      <c r="B5" s="2" t="s">
        <v>20</v>
      </c>
      <c r="C5" s="1">
        <v>12085</v>
      </c>
      <c r="D5" s="1">
        <v>92381</v>
      </c>
    </row>
    <row r="6" spans="2:4" ht="14.25" customHeight="1" x14ac:dyDescent="0.2">
      <c r="B6" s="2" t="s">
        <v>19</v>
      </c>
      <c r="C6" s="1">
        <v>5159</v>
      </c>
      <c r="D6" s="1">
        <v>43871</v>
      </c>
    </row>
    <row r="7" spans="2:4" ht="14.25" customHeight="1" x14ac:dyDescent="0.2">
      <c r="B7" s="2" t="s">
        <v>21</v>
      </c>
      <c r="C7" s="1">
        <v>29042</v>
      </c>
      <c r="D7" s="1">
        <v>231094</v>
      </c>
    </row>
    <row r="8" spans="2:4" ht="14.25" customHeight="1" x14ac:dyDescent="0.2">
      <c r="B8" s="3" t="s">
        <v>22</v>
      </c>
      <c r="C8" s="1">
        <v>7506</v>
      </c>
      <c r="D8" s="1">
        <v>45326</v>
      </c>
    </row>
    <row r="9" spans="2:4" ht="14.25" customHeight="1" x14ac:dyDescent="0.2">
      <c r="B9" s="3" t="s">
        <v>23</v>
      </c>
      <c r="C9" s="1">
        <v>2745</v>
      </c>
      <c r="D9" s="1">
        <v>23569</v>
      </c>
    </row>
    <row r="10" spans="2:4" ht="14.25" customHeight="1" x14ac:dyDescent="0.2">
      <c r="B10" s="2" t="s">
        <v>24</v>
      </c>
      <c r="C10" s="1">
        <v>6258</v>
      </c>
      <c r="D10" s="1">
        <v>41775</v>
      </c>
    </row>
    <row r="11" spans="2:4" ht="14.25" customHeight="1" x14ac:dyDescent="0.2">
      <c r="B11" s="2" t="s">
        <v>25</v>
      </c>
      <c r="C11" s="1">
        <v>14728</v>
      </c>
      <c r="D11" s="1">
        <v>152191</v>
      </c>
    </row>
    <row r="12" spans="2:4" ht="14.25" customHeight="1" x14ac:dyDescent="0.2">
      <c r="B12" s="2" t="s">
        <v>26</v>
      </c>
      <c r="C12" s="1">
        <v>3365</v>
      </c>
      <c r="D12" s="1">
        <v>29465</v>
      </c>
    </row>
    <row r="13" spans="2:4" ht="14.25" customHeight="1" x14ac:dyDescent="0.2">
      <c r="B13" s="2" t="s">
        <v>27</v>
      </c>
      <c r="C13" s="1">
        <v>2327</v>
      </c>
      <c r="D13" s="1">
        <v>16298</v>
      </c>
    </row>
    <row r="14" spans="2:4" ht="14.25" customHeight="1" x14ac:dyDescent="0.2">
      <c r="B14" s="2" t="s">
        <v>28</v>
      </c>
      <c r="C14" s="1">
        <v>1807</v>
      </c>
      <c r="D14" s="1">
        <v>12470</v>
      </c>
    </row>
    <row r="15" spans="2:4" ht="18" x14ac:dyDescent="0.2">
      <c r="B15" s="10" t="s">
        <v>34</v>
      </c>
      <c r="C15" s="1">
        <v>129</v>
      </c>
      <c r="D15" s="1">
        <v>1050</v>
      </c>
    </row>
    <row r="25" spans="13:13" ht="18.75" x14ac:dyDescent="0.3">
      <c r="M25" s="5"/>
    </row>
    <row r="26" spans="13:13" ht="18.75" x14ac:dyDescent="0.3">
      <c r="M26" s="5"/>
    </row>
    <row r="27" spans="13:13" ht="18.75" x14ac:dyDescent="0.3">
      <c r="M27" s="5"/>
    </row>
    <row r="28" spans="13:13" ht="18.75" x14ac:dyDescent="0.3">
      <c r="M28" s="5"/>
    </row>
    <row r="29" spans="13:13" ht="18.75" x14ac:dyDescent="0.3">
      <c r="M29" s="5"/>
    </row>
    <row r="30" spans="13:13" ht="18.75" x14ac:dyDescent="0.3">
      <c r="M30" s="5"/>
    </row>
    <row r="31" spans="13:13" ht="18.75" x14ac:dyDescent="0.3">
      <c r="M31" s="5"/>
    </row>
    <row r="32" spans="13:13" ht="18.75" x14ac:dyDescent="0.3">
      <c r="M32" s="5"/>
    </row>
    <row r="33" spans="13:13" ht="18.75" x14ac:dyDescent="0.3">
      <c r="M33" s="5"/>
    </row>
    <row r="34" spans="13:13" ht="18.75" x14ac:dyDescent="0.3">
      <c r="M34" s="5"/>
    </row>
    <row r="35" spans="13:13" ht="18.75" x14ac:dyDescent="0.3">
      <c r="M35" s="5" t="s">
        <v>29</v>
      </c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ตาราง 8</vt:lpstr>
      <vt:lpstr>graph</vt:lpstr>
      <vt:lpstr>'ตาราง 8'!Print_Area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2025-07-07T09:14:49Z</cp:lastPrinted>
  <dcterms:created xsi:type="dcterms:W3CDTF">2022-06-07T07:12:00Z</dcterms:created>
  <dcterms:modified xsi:type="dcterms:W3CDTF">2025-08-01T08:40:45Z</dcterms:modified>
</cp:coreProperties>
</file>