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ถิติ\สติติกรมป่าไม้ 2567\"/>
    </mc:Choice>
  </mc:AlternateContent>
  <xr:revisionPtr revIDLastSave="0" documentId="13_ncr:1_{93FB2C36-DBB6-41A8-9128-4BC24878F62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ตาราง 9" sheetId="1" r:id="rId1"/>
    <sheet name="กราฟ " sheetId="3" r:id="rId2"/>
  </sheets>
  <definedNames>
    <definedName name="_xlnm._FilterDatabase" localSheetId="1" hidden="1">'กราฟ '!$A$31:$D$52</definedName>
    <definedName name="_xlnm.Print_Area" localSheetId="1">'กราฟ '!$A$1:$E$29</definedName>
    <definedName name="_xlnm.Print_Area" localSheetId="0">'ตาราง 9'!$A$1:$E$29</definedName>
  </definedNames>
  <calcPr calcId="191029"/>
</workbook>
</file>

<file path=xl/calcChain.xml><?xml version="1.0" encoding="utf-8"?>
<calcChain xmlns="http://schemas.openxmlformats.org/spreadsheetml/2006/main">
  <c r="E27" i="3" l="1"/>
  <c r="D27" i="3"/>
  <c r="C27" i="3"/>
  <c r="B27" i="3"/>
  <c r="E27" i="1"/>
  <c r="D27" i="1"/>
  <c r="C27" i="1"/>
  <c r="B27" i="1"/>
</calcChain>
</file>

<file path=xl/sharedStrings.xml><?xml version="1.0" encoding="utf-8"?>
<sst xmlns="http://schemas.openxmlformats.org/spreadsheetml/2006/main" count="33" uniqueCount="11">
  <si>
    <t>ปีงบประมาณ</t>
  </si>
  <si>
    <t>กิจกรรมเพาะชำกล้าไม้ (กล้า)</t>
  </si>
  <si>
    <t>รวม</t>
  </si>
  <si>
    <t>กล้าไม้ทั่วไป</t>
  </si>
  <si>
    <t>กล้าไม้ขนาดใหญ่</t>
  </si>
  <si>
    <t>กล้าไม้รากลอย</t>
  </si>
  <si>
    <t>-</t>
  </si>
  <si>
    <r>
      <t>ที่มา :</t>
    </r>
    <r>
      <rPr>
        <sz val="13"/>
        <rFont val="TH SarabunPSK"/>
        <family val="2"/>
      </rPr>
      <t xml:space="preserve">  ส่วนผลิตกล้าไม้  สำนักส่งเสริมการปลูกป่า   </t>
    </r>
    <r>
      <rPr>
        <b/>
        <sz val="14"/>
        <color indexed="8"/>
        <rFont val="TH SarabunPSK"/>
        <family val="2"/>
      </rPr>
      <t/>
    </r>
  </si>
  <si>
    <r>
      <rPr>
        <b/>
        <sz val="13"/>
        <rFont val="TH SarabunPSK"/>
        <family val="2"/>
      </rPr>
      <t>Source</t>
    </r>
    <r>
      <rPr>
        <sz val="13"/>
        <rFont val="TH SarabunPSK"/>
        <family val="2"/>
      </rPr>
      <t xml:space="preserve"> :  Nursery Division , Forest Plantation Extension Bureau</t>
    </r>
  </si>
  <si>
    <t>ตารางที่ 9  การเพาะชำกล้าไม้ของกรมป่าไม้ ปีงบประมาณ พ.ศ. 2547 - 2567</t>
  </si>
  <si>
    <t>Table 9  Seedings of Royal Forest Department by Fiscal year 2004 - 2024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</si>
</sst>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scheme val="minor"/>
    </font>
    <font>
      <sz val="11"/>
      <name val="Tahoma"/>
      <family val="2"/>
      <scheme val="minor"/>
    </font>
    <font>
      <sz val="16"/>
      <name val="TH SarabunPSK"/>
      <family val="2"/>
    </font>
    <font>
      <b/>
      <sz val="14"/>
      <color indexed="8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3.5"/>
      <name val="TH SarabunPSK"/>
      <family val="2"/>
    </font>
    <font>
      <sz val="13"/>
      <name val="TH SarabunPSK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43" fontId="2" fillId="0" borderId="0" xfId="1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6600CC"/>
      <color rgb="FF996633"/>
      <color rgb="FF0000FF"/>
      <color rgb="FFFF3300"/>
      <color rgb="FFFF00FF"/>
      <color rgb="FF66FFFF"/>
      <color rgb="FFCCFF99"/>
      <color rgb="FF9966FF"/>
      <color rgb="FF8000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 '!$B$31</c:f>
              <c:strCache>
                <c:ptCount val="1"/>
                <c:pt idx="0">
                  <c:v>กล้าไม้ทั่วไป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'กราฟ '!$A$32:$A$52</c:f>
              <c:numCache>
                <c:formatCode>General</c:formatCode>
                <c:ptCount val="21"/>
                <c:pt idx="0">
                  <c:v>2547</c:v>
                </c:pt>
                <c:pt idx="1">
                  <c:v>2548</c:v>
                </c:pt>
                <c:pt idx="2">
                  <c:v>2549</c:v>
                </c:pt>
                <c:pt idx="3">
                  <c:v>2550</c:v>
                </c:pt>
                <c:pt idx="4">
                  <c:v>2551</c:v>
                </c:pt>
                <c:pt idx="5">
                  <c:v>2552</c:v>
                </c:pt>
                <c:pt idx="6">
                  <c:v>2553</c:v>
                </c:pt>
                <c:pt idx="7">
                  <c:v>2554</c:v>
                </c:pt>
                <c:pt idx="8">
                  <c:v>2555</c:v>
                </c:pt>
                <c:pt idx="9">
                  <c:v>2556</c:v>
                </c:pt>
                <c:pt idx="10">
                  <c:v>2557</c:v>
                </c:pt>
                <c:pt idx="11">
                  <c:v>2558</c:v>
                </c:pt>
                <c:pt idx="12">
                  <c:v>2559</c:v>
                </c:pt>
                <c:pt idx="13">
                  <c:v>2560</c:v>
                </c:pt>
                <c:pt idx="14">
                  <c:v>2561</c:v>
                </c:pt>
                <c:pt idx="15">
                  <c:v>2562</c:v>
                </c:pt>
                <c:pt idx="16">
                  <c:v>2563</c:v>
                </c:pt>
                <c:pt idx="17">
                  <c:v>2564</c:v>
                </c:pt>
                <c:pt idx="18">
                  <c:v>2565</c:v>
                </c:pt>
                <c:pt idx="19">
                  <c:v>2566</c:v>
                </c:pt>
                <c:pt idx="20">
                  <c:v>2567</c:v>
                </c:pt>
              </c:numCache>
            </c:numRef>
          </c:cat>
          <c:val>
            <c:numRef>
              <c:f>'กราฟ '!$B$32:$B$52</c:f>
              <c:numCache>
                <c:formatCode>#,##0</c:formatCode>
                <c:ptCount val="21"/>
                <c:pt idx="0">
                  <c:v>26500000</c:v>
                </c:pt>
                <c:pt idx="1">
                  <c:v>39401710</c:v>
                </c:pt>
                <c:pt idx="2">
                  <c:v>27500000</c:v>
                </c:pt>
                <c:pt idx="3">
                  <c:v>27500000</c:v>
                </c:pt>
                <c:pt idx="4">
                  <c:v>24150000</c:v>
                </c:pt>
                <c:pt idx="5">
                  <c:v>28020140</c:v>
                </c:pt>
                <c:pt idx="6">
                  <c:v>12552000</c:v>
                </c:pt>
                <c:pt idx="7">
                  <c:v>19000000</c:v>
                </c:pt>
                <c:pt idx="8">
                  <c:v>18000000</c:v>
                </c:pt>
                <c:pt idx="9">
                  <c:v>18000000</c:v>
                </c:pt>
                <c:pt idx="10">
                  <c:v>18000000</c:v>
                </c:pt>
                <c:pt idx="11">
                  <c:v>37200000</c:v>
                </c:pt>
                <c:pt idx="12">
                  <c:v>38150000</c:v>
                </c:pt>
                <c:pt idx="13">
                  <c:v>44950000</c:v>
                </c:pt>
                <c:pt idx="14">
                  <c:v>46800000</c:v>
                </c:pt>
                <c:pt idx="15">
                  <c:v>42175000</c:v>
                </c:pt>
                <c:pt idx="16">
                  <c:v>53312600</c:v>
                </c:pt>
                <c:pt idx="17">
                  <c:v>79470000</c:v>
                </c:pt>
                <c:pt idx="18">
                  <c:v>58689876</c:v>
                </c:pt>
                <c:pt idx="19">
                  <c:v>57385200</c:v>
                </c:pt>
                <c:pt idx="20">
                  <c:v>45877167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54-4363-94E5-C9A6C5D4D829}"/>
            </c:ext>
          </c:extLst>
        </c:ser>
        <c:ser>
          <c:idx val="1"/>
          <c:order val="1"/>
          <c:tx>
            <c:strRef>
              <c:f>'กราฟ '!$C$31</c:f>
              <c:strCache>
                <c:ptCount val="1"/>
                <c:pt idx="0">
                  <c:v>กล้าไม้ขนาดใหญ่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'กราฟ '!$A$32:$A$52</c:f>
              <c:numCache>
                <c:formatCode>General</c:formatCode>
                <c:ptCount val="21"/>
                <c:pt idx="0">
                  <c:v>2547</c:v>
                </c:pt>
                <c:pt idx="1">
                  <c:v>2548</c:v>
                </c:pt>
                <c:pt idx="2">
                  <c:v>2549</c:v>
                </c:pt>
                <c:pt idx="3">
                  <c:v>2550</c:v>
                </c:pt>
                <c:pt idx="4">
                  <c:v>2551</c:v>
                </c:pt>
                <c:pt idx="5">
                  <c:v>2552</c:v>
                </c:pt>
                <c:pt idx="6">
                  <c:v>2553</c:v>
                </c:pt>
                <c:pt idx="7">
                  <c:v>2554</c:v>
                </c:pt>
                <c:pt idx="8">
                  <c:v>2555</c:v>
                </c:pt>
                <c:pt idx="9">
                  <c:v>2556</c:v>
                </c:pt>
                <c:pt idx="10">
                  <c:v>2557</c:v>
                </c:pt>
                <c:pt idx="11">
                  <c:v>2558</c:v>
                </c:pt>
                <c:pt idx="12">
                  <c:v>2559</c:v>
                </c:pt>
                <c:pt idx="13">
                  <c:v>2560</c:v>
                </c:pt>
                <c:pt idx="14">
                  <c:v>2561</c:v>
                </c:pt>
                <c:pt idx="15">
                  <c:v>2562</c:v>
                </c:pt>
                <c:pt idx="16">
                  <c:v>2563</c:v>
                </c:pt>
                <c:pt idx="17">
                  <c:v>2564</c:v>
                </c:pt>
                <c:pt idx="18">
                  <c:v>2565</c:v>
                </c:pt>
                <c:pt idx="19">
                  <c:v>2566</c:v>
                </c:pt>
                <c:pt idx="20">
                  <c:v>2567</c:v>
                </c:pt>
              </c:numCache>
            </c:numRef>
          </c:cat>
          <c:val>
            <c:numRef>
              <c:f>'กราฟ '!$C$32:$C$52</c:f>
              <c:numCache>
                <c:formatCode>#,##0</c:formatCode>
                <c:ptCount val="21"/>
                <c:pt idx="0">
                  <c:v>1000000</c:v>
                </c:pt>
                <c:pt idx="1">
                  <c:v>3000000</c:v>
                </c:pt>
                <c:pt idx="2">
                  <c:v>1000000</c:v>
                </c:pt>
                <c:pt idx="3">
                  <c:v>1000000</c:v>
                </c:pt>
                <c:pt idx="4">
                  <c:v>700000</c:v>
                </c:pt>
                <c:pt idx="5">
                  <c:v>2000000</c:v>
                </c:pt>
                <c:pt idx="6">
                  <c:v>1000000</c:v>
                </c:pt>
                <c:pt idx="7">
                  <c:v>4770000</c:v>
                </c:pt>
                <c:pt idx="8">
                  <c:v>5000000</c:v>
                </c:pt>
                <c:pt idx="9">
                  <c:v>5000000</c:v>
                </c:pt>
                <c:pt idx="10">
                  <c:v>5000000</c:v>
                </c:pt>
                <c:pt idx="11">
                  <c:v>5000000</c:v>
                </c:pt>
                <c:pt idx="12">
                  <c:v>5000000</c:v>
                </c:pt>
                <c:pt idx="13">
                  <c:v>5000000</c:v>
                </c:pt>
                <c:pt idx="14">
                  <c:v>5000000</c:v>
                </c:pt>
                <c:pt idx="15">
                  <c:v>5000000</c:v>
                </c:pt>
                <c:pt idx="16">
                  <c:v>5000000</c:v>
                </c:pt>
                <c:pt idx="17">
                  <c:v>7000000</c:v>
                </c:pt>
                <c:pt idx="18">
                  <c:v>5000000</c:v>
                </c:pt>
                <c:pt idx="19">
                  <c:v>5320000</c:v>
                </c:pt>
                <c:pt idx="20">
                  <c:v>7385200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54-4363-94E5-C9A6C5D4D829}"/>
            </c:ext>
          </c:extLst>
        </c:ser>
        <c:ser>
          <c:idx val="2"/>
          <c:order val="2"/>
          <c:tx>
            <c:strRef>
              <c:f>'กราฟ '!$D$31</c:f>
              <c:strCache>
                <c:ptCount val="1"/>
                <c:pt idx="0">
                  <c:v>กล้าไม้รากลอย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'กราฟ '!$A$32:$A$52</c:f>
              <c:numCache>
                <c:formatCode>General</c:formatCode>
                <c:ptCount val="21"/>
                <c:pt idx="0">
                  <c:v>2547</c:v>
                </c:pt>
                <c:pt idx="1">
                  <c:v>2548</c:v>
                </c:pt>
                <c:pt idx="2">
                  <c:v>2549</c:v>
                </c:pt>
                <c:pt idx="3">
                  <c:v>2550</c:v>
                </c:pt>
                <c:pt idx="4">
                  <c:v>2551</c:v>
                </c:pt>
                <c:pt idx="5">
                  <c:v>2552</c:v>
                </c:pt>
                <c:pt idx="6">
                  <c:v>2553</c:v>
                </c:pt>
                <c:pt idx="7">
                  <c:v>2554</c:v>
                </c:pt>
                <c:pt idx="8">
                  <c:v>2555</c:v>
                </c:pt>
                <c:pt idx="9">
                  <c:v>2556</c:v>
                </c:pt>
                <c:pt idx="10">
                  <c:v>2557</c:v>
                </c:pt>
                <c:pt idx="11">
                  <c:v>2558</c:v>
                </c:pt>
                <c:pt idx="12">
                  <c:v>2559</c:v>
                </c:pt>
                <c:pt idx="13">
                  <c:v>2560</c:v>
                </c:pt>
                <c:pt idx="14">
                  <c:v>2561</c:v>
                </c:pt>
                <c:pt idx="15">
                  <c:v>2562</c:v>
                </c:pt>
                <c:pt idx="16">
                  <c:v>2563</c:v>
                </c:pt>
                <c:pt idx="17">
                  <c:v>2564</c:v>
                </c:pt>
                <c:pt idx="18">
                  <c:v>2565</c:v>
                </c:pt>
                <c:pt idx="19">
                  <c:v>2566</c:v>
                </c:pt>
                <c:pt idx="20">
                  <c:v>2567</c:v>
                </c:pt>
              </c:numCache>
            </c:numRef>
          </c:cat>
          <c:val>
            <c:numRef>
              <c:f>'กราฟ '!$D$32:$D$52</c:f>
              <c:numCache>
                <c:formatCode>#,##0</c:formatCode>
                <c:ptCount val="21"/>
                <c:pt idx="0">
                  <c:v>1000000</c:v>
                </c:pt>
                <c:pt idx="1">
                  <c:v>3000000</c:v>
                </c:pt>
                <c:pt idx="2">
                  <c:v>1000000</c:v>
                </c:pt>
                <c:pt idx="3">
                  <c:v>1000000</c:v>
                </c:pt>
                <c:pt idx="4">
                  <c:v>700000</c:v>
                </c:pt>
                <c:pt idx="5">
                  <c:v>3500000</c:v>
                </c:pt>
                <c:pt idx="6">
                  <c:v>348000</c:v>
                </c:pt>
                <c:pt idx="7">
                  <c:v>500000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3000000</c:v>
                </c:pt>
                <c:pt idx="12">
                  <c:v>3000000</c:v>
                </c:pt>
                <c:pt idx="13">
                  <c:v>3000000</c:v>
                </c:pt>
                <c:pt idx="14">
                  <c:v>3000000</c:v>
                </c:pt>
                <c:pt idx="15">
                  <c:v>3000000</c:v>
                </c:pt>
                <c:pt idx="16">
                  <c:v>3000000</c:v>
                </c:pt>
                <c:pt idx="17">
                  <c:v>2000000</c:v>
                </c:pt>
                <c:pt idx="18">
                  <c:v>2000000</c:v>
                </c:pt>
                <c:pt idx="19">
                  <c:v>1250000</c:v>
                </c:pt>
                <c:pt idx="20">
                  <c:v>1250000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54-4363-94E5-C9A6C5D4D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5164576"/>
        <c:axId val="1935163616"/>
      </c:barChart>
      <c:catAx>
        <c:axId val="1935164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935163616"/>
        <c:crosses val="autoZero"/>
        <c:auto val="1"/>
        <c:lblAlgn val="ctr"/>
        <c:lblOffset val="100"/>
        <c:noMultiLvlLbl val="0"/>
      </c:catAx>
      <c:valAx>
        <c:axId val="193516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935164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D97-4B86-A888-533E6F34844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D97-4B86-A888-533E6F34844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D97-4B86-A888-533E6F348443}"/>
              </c:ext>
            </c:extLst>
          </c:dPt>
          <c:cat>
            <c:strRef>
              <c:f>'กราฟ '!$B$58:$D$58</c:f>
              <c:strCache>
                <c:ptCount val="3"/>
                <c:pt idx="0">
                  <c:v>กล้าไม้ทั่วไป</c:v>
                </c:pt>
                <c:pt idx="1">
                  <c:v>กล้าไม้ขนาดใหญ่</c:v>
                </c:pt>
                <c:pt idx="2">
                  <c:v>กล้าไม้รากลอย</c:v>
                </c:pt>
              </c:strCache>
            </c:strRef>
          </c:cat>
          <c:val>
            <c:numRef>
              <c:f>'กราฟ '!$B$59:$D$59</c:f>
              <c:numCache>
                <c:formatCode>_(* #,##0.00_);_(* \(#,##0.00\);_(* "-"??_);_(@_)</c:formatCode>
                <c:ptCount val="3"/>
                <c:pt idx="0">
                  <c:v>762633693</c:v>
                </c:pt>
                <c:pt idx="1">
                  <c:v>84175200</c:v>
                </c:pt>
                <c:pt idx="2">
                  <c:v>35548000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12-42F2-BE8E-DEBBB4336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1231446</xdr:colOff>
      <xdr:row>29</xdr:row>
      <xdr:rowOff>193221</xdr:rowOff>
    </xdr:from>
    <xdr:to>
      <xdr:col>11</xdr:col>
      <xdr:colOff>394607</xdr:colOff>
      <xdr:row>40</xdr:row>
      <xdr:rowOff>65314</xdr:rowOff>
    </xdr:to>
    <xdr:graphicFrame macro="">
      <xdr:nvGraphicFramePr>
        <xdr:cNvPr id="6" name="แผนภูมิ 5">
          <a:extLst>
            <a:ext uri="{FF2B5EF4-FFF2-40B4-BE49-F238E27FC236}">
              <a16:creationId xmlns:a16="http://schemas.microsoft.com/office/drawing/2014/main" id="{F349FC3C-6797-E458-9924-7770827E2B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381000</xdr:colOff>
      <xdr:row>52</xdr:row>
      <xdr:rowOff>131989</xdr:rowOff>
    </xdr:from>
    <xdr:to>
      <xdr:col>8</xdr:col>
      <xdr:colOff>299357</xdr:colOff>
      <xdr:row>62</xdr:row>
      <xdr:rowOff>221797</xdr:rowOff>
    </xdr:to>
    <xdr:graphicFrame macro="">
      <xdr:nvGraphicFramePr>
        <xdr:cNvPr id="8" name="แผนภูมิ 7">
          <a:extLst>
            <a:ext uri="{FF2B5EF4-FFF2-40B4-BE49-F238E27FC236}">
              <a16:creationId xmlns:a16="http://schemas.microsoft.com/office/drawing/2014/main" id="{CE99E3FF-CEB3-369C-A9FD-F32AC953B7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topLeftCell="A4" zoomScale="140" zoomScaleNormal="140" workbookViewId="0">
      <selection sqref="A1:E1"/>
    </sheetView>
  </sheetViews>
  <sheetFormatPr defaultRowHeight="21" x14ac:dyDescent="0.2"/>
  <cols>
    <col min="1" max="1" width="13.625" style="2" customWidth="1"/>
    <col min="2" max="4" width="17.125" style="2" customWidth="1"/>
    <col min="5" max="5" width="16.875" style="2" customWidth="1"/>
    <col min="6" max="16384" width="9" style="2"/>
  </cols>
  <sheetData>
    <row r="1" spans="1:10" s="3" customFormat="1" ht="18" x14ac:dyDescent="0.2">
      <c r="A1" s="22" t="s">
        <v>9</v>
      </c>
      <c r="B1" s="22"/>
      <c r="C1" s="22"/>
      <c r="D1" s="22"/>
      <c r="E1" s="22"/>
    </row>
    <row r="2" spans="1:10" s="3" customFormat="1" ht="18" x14ac:dyDescent="0.2">
      <c r="A2" s="22" t="s">
        <v>10</v>
      </c>
      <c r="B2" s="22"/>
      <c r="C2" s="22"/>
      <c r="D2" s="22"/>
      <c r="E2" s="22"/>
    </row>
    <row r="3" spans="1:10" ht="8.1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s="4" customFormat="1" ht="17.25" x14ac:dyDescent="0.2">
      <c r="A4" s="23" t="s">
        <v>0</v>
      </c>
      <c r="B4" s="23" t="s">
        <v>1</v>
      </c>
      <c r="C4" s="23"/>
      <c r="D4" s="23"/>
      <c r="E4" s="23" t="s">
        <v>2</v>
      </c>
    </row>
    <row r="5" spans="1:10" s="4" customFormat="1" ht="17.25" x14ac:dyDescent="0.2">
      <c r="A5" s="23"/>
      <c r="B5" s="16" t="s">
        <v>3</v>
      </c>
      <c r="C5" s="16" t="s">
        <v>4</v>
      </c>
      <c r="D5" s="16" t="s">
        <v>5</v>
      </c>
      <c r="E5" s="23"/>
    </row>
    <row r="6" spans="1:10" s="4" customFormat="1" ht="17.25" x14ac:dyDescent="0.2">
      <c r="A6" s="7">
        <v>2547</v>
      </c>
      <c r="B6" s="8">
        <v>26500000</v>
      </c>
      <c r="C6" s="9">
        <v>1000000</v>
      </c>
      <c r="D6" s="8">
        <v>1000000</v>
      </c>
      <c r="E6" s="10">
        <v>28500000</v>
      </c>
    </row>
    <row r="7" spans="1:10" s="4" customFormat="1" ht="17.25" x14ac:dyDescent="0.2">
      <c r="A7" s="11">
        <v>2548</v>
      </c>
      <c r="B7" s="12">
        <v>39401710</v>
      </c>
      <c r="C7" s="13">
        <v>3000000</v>
      </c>
      <c r="D7" s="12">
        <v>3000000</v>
      </c>
      <c r="E7" s="14">
        <v>45401710</v>
      </c>
    </row>
    <row r="8" spans="1:10" s="4" customFormat="1" ht="17.25" x14ac:dyDescent="0.2">
      <c r="A8" s="11">
        <v>2549</v>
      </c>
      <c r="B8" s="12">
        <v>27500000</v>
      </c>
      <c r="C8" s="13">
        <v>1000000</v>
      </c>
      <c r="D8" s="12">
        <v>1000000</v>
      </c>
      <c r="E8" s="14">
        <v>29500000</v>
      </c>
    </row>
    <row r="9" spans="1:10" s="4" customFormat="1" ht="17.25" x14ac:dyDescent="0.2">
      <c r="A9" s="11">
        <v>2550</v>
      </c>
      <c r="B9" s="12">
        <v>27500000</v>
      </c>
      <c r="C9" s="13">
        <v>1000000</v>
      </c>
      <c r="D9" s="12">
        <v>1000000</v>
      </c>
      <c r="E9" s="14">
        <v>29500000</v>
      </c>
    </row>
    <row r="10" spans="1:10" s="4" customFormat="1" ht="17.25" x14ac:dyDescent="0.2">
      <c r="A10" s="11">
        <v>2551</v>
      </c>
      <c r="B10" s="12">
        <v>24150000</v>
      </c>
      <c r="C10" s="13">
        <v>700000</v>
      </c>
      <c r="D10" s="12">
        <v>700000</v>
      </c>
      <c r="E10" s="12">
        <v>25550000</v>
      </c>
    </row>
    <row r="11" spans="1:10" s="4" customFormat="1" ht="17.25" x14ac:dyDescent="0.2">
      <c r="A11" s="11">
        <v>2552</v>
      </c>
      <c r="B11" s="12">
        <v>28020140</v>
      </c>
      <c r="C11" s="13">
        <v>2000000</v>
      </c>
      <c r="D11" s="12">
        <v>3500000</v>
      </c>
      <c r="E11" s="12">
        <v>33520140</v>
      </c>
    </row>
    <row r="12" spans="1:10" s="4" customFormat="1" ht="17.25" x14ac:dyDescent="0.2">
      <c r="A12" s="11">
        <v>2553</v>
      </c>
      <c r="B12" s="12">
        <v>12552000</v>
      </c>
      <c r="C12" s="13">
        <v>1000000</v>
      </c>
      <c r="D12" s="12">
        <v>348000</v>
      </c>
      <c r="E12" s="12">
        <v>13900000</v>
      </c>
    </row>
    <row r="13" spans="1:10" s="4" customFormat="1" ht="17.25" x14ac:dyDescent="0.2">
      <c r="A13" s="11">
        <v>2554</v>
      </c>
      <c r="B13" s="12">
        <v>19000000</v>
      </c>
      <c r="C13" s="13">
        <v>4770000</v>
      </c>
      <c r="D13" s="12">
        <v>500000</v>
      </c>
      <c r="E13" s="12">
        <v>24270000</v>
      </c>
    </row>
    <row r="14" spans="1:10" s="4" customFormat="1" ht="17.25" x14ac:dyDescent="0.2">
      <c r="A14" s="11">
        <v>2555</v>
      </c>
      <c r="B14" s="12">
        <v>18000000</v>
      </c>
      <c r="C14" s="13">
        <v>5000000</v>
      </c>
      <c r="D14" s="12" t="s">
        <v>6</v>
      </c>
      <c r="E14" s="12">
        <v>23000000</v>
      </c>
    </row>
    <row r="15" spans="1:10" s="4" customFormat="1" ht="17.25" x14ac:dyDescent="0.2">
      <c r="A15" s="11">
        <v>2556</v>
      </c>
      <c r="B15" s="12">
        <v>18000000</v>
      </c>
      <c r="C15" s="13">
        <v>5000000</v>
      </c>
      <c r="D15" s="12" t="s">
        <v>6</v>
      </c>
      <c r="E15" s="12">
        <v>23000000</v>
      </c>
    </row>
    <row r="16" spans="1:10" s="4" customFormat="1" ht="17.25" x14ac:dyDescent="0.2">
      <c r="A16" s="15">
        <v>2557</v>
      </c>
      <c r="B16" s="13">
        <v>18000000</v>
      </c>
      <c r="C16" s="12">
        <v>5000000</v>
      </c>
      <c r="D16" s="13" t="s">
        <v>6</v>
      </c>
      <c r="E16" s="12">
        <v>23000000</v>
      </c>
    </row>
    <row r="17" spans="1:13" s="4" customFormat="1" ht="17.25" x14ac:dyDescent="0.2">
      <c r="A17" s="15">
        <v>2558</v>
      </c>
      <c r="B17" s="13">
        <v>37200000</v>
      </c>
      <c r="C17" s="12">
        <v>5000000</v>
      </c>
      <c r="D17" s="13">
        <v>3000000</v>
      </c>
      <c r="E17" s="12">
        <v>45200000</v>
      </c>
    </row>
    <row r="18" spans="1:13" s="4" customFormat="1" ht="17.25" x14ac:dyDescent="0.2">
      <c r="A18" s="15">
        <v>2559</v>
      </c>
      <c r="B18" s="13">
        <v>38150000</v>
      </c>
      <c r="C18" s="12">
        <v>5000000</v>
      </c>
      <c r="D18" s="13">
        <v>3000000</v>
      </c>
      <c r="E18" s="12">
        <v>46150000</v>
      </c>
    </row>
    <row r="19" spans="1:13" s="4" customFormat="1" ht="17.25" x14ac:dyDescent="0.2">
      <c r="A19" s="15">
        <v>2560</v>
      </c>
      <c r="B19" s="13">
        <v>44950000</v>
      </c>
      <c r="C19" s="12">
        <v>5000000</v>
      </c>
      <c r="D19" s="13">
        <v>3000000</v>
      </c>
      <c r="E19" s="12">
        <v>52950000</v>
      </c>
    </row>
    <row r="20" spans="1:13" s="4" customFormat="1" ht="17.25" x14ac:dyDescent="0.2">
      <c r="A20" s="15">
        <v>2561</v>
      </c>
      <c r="B20" s="13">
        <v>46800000</v>
      </c>
      <c r="C20" s="12">
        <v>5000000</v>
      </c>
      <c r="D20" s="13">
        <v>3000000</v>
      </c>
      <c r="E20" s="12">
        <v>54800000</v>
      </c>
    </row>
    <row r="21" spans="1:13" s="4" customFormat="1" ht="17.25" x14ac:dyDescent="0.2">
      <c r="A21" s="15">
        <v>2562</v>
      </c>
      <c r="B21" s="13">
        <v>42175000</v>
      </c>
      <c r="C21" s="12">
        <v>5000000</v>
      </c>
      <c r="D21" s="13">
        <v>3000000</v>
      </c>
      <c r="E21" s="12">
        <v>50175000</v>
      </c>
    </row>
    <row r="22" spans="1:13" s="4" customFormat="1" ht="17.25" x14ac:dyDescent="0.2">
      <c r="A22" s="15">
        <v>2563</v>
      </c>
      <c r="B22" s="13">
        <v>53312600</v>
      </c>
      <c r="C22" s="12">
        <v>5000000</v>
      </c>
      <c r="D22" s="13">
        <v>3000000</v>
      </c>
      <c r="E22" s="12">
        <v>61312600</v>
      </c>
    </row>
    <row r="23" spans="1:13" s="4" customFormat="1" ht="17.25" x14ac:dyDescent="0.2">
      <c r="A23" s="15">
        <v>2564</v>
      </c>
      <c r="B23" s="13">
        <v>79470000</v>
      </c>
      <c r="C23" s="12">
        <v>7000000</v>
      </c>
      <c r="D23" s="13">
        <v>2000000</v>
      </c>
      <c r="E23" s="12">
        <v>88470000</v>
      </c>
    </row>
    <row r="24" spans="1:13" s="4" customFormat="1" ht="17.25" x14ac:dyDescent="0.2">
      <c r="A24" s="15">
        <v>2565</v>
      </c>
      <c r="B24" s="13">
        <v>58689876</v>
      </c>
      <c r="C24" s="12">
        <v>5000000</v>
      </c>
      <c r="D24" s="13">
        <v>2000000</v>
      </c>
      <c r="E24" s="12">
        <v>65689876</v>
      </c>
    </row>
    <row r="25" spans="1:13" s="4" customFormat="1" ht="17.25" x14ac:dyDescent="0.2">
      <c r="A25" s="15">
        <v>2566</v>
      </c>
      <c r="B25" s="13">
        <v>57385200</v>
      </c>
      <c r="C25" s="12">
        <v>5320000</v>
      </c>
      <c r="D25" s="13">
        <v>1250000</v>
      </c>
      <c r="E25" s="12">
        <v>63955200</v>
      </c>
    </row>
    <row r="26" spans="1:13" s="4" customFormat="1" ht="17.25" x14ac:dyDescent="0.2">
      <c r="A26" s="15">
        <v>2567</v>
      </c>
      <c r="B26" s="13">
        <v>45877167</v>
      </c>
      <c r="C26" s="12">
        <v>7385200</v>
      </c>
      <c r="D26" s="13">
        <v>1250000</v>
      </c>
      <c r="E26" s="12">
        <v>54512367</v>
      </c>
    </row>
    <row r="27" spans="1:13" s="4" customFormat="1" ht="21" customHeight="1" x14ac:dyDescent="0.2">
      <c r="A27" s="16" t="s">
        <v>2</v>
      </c>
      <c r="B27" s="17">
        <f>SUM(B6:B26)</f>
        <v>762633693</v>
      </c>
      <c r="C27" s="17">
        <f>SUM(C6:C26)</f>
        <v>84175200</v>
      </c>
      <c r="D27" s="17">
        <f>SUM(D6:D26)</f>
        <v>35548000</v>
      </c>
      <c r="E27" s="17">
        <f>SUM(E6:E26)</f>
        <v>882356893</v>
      </c>
      <c r="G27" s="6"/>
    </row>
    <row r="28" spans="1:13" s="4" customFormat="1" ht="18.75" x14ac:dyDescent="0.2">
      <c r="A28" s="24" t="s">
        <v>7</v>
      </c>
      <c r="B28" s="24"/>
      <c r="C28" s="24"/>
      <c r="D28" s="24"/>
      <c r="E28" s="24"/>
      <c r="F28" s="5"/>
      <c r="G28" s="5"/>
      <c r="H28" s="5"/>
      <c r="I28" s="5"/>
      <c r="J28" s="5"/>
      <c r="K28" s="5"/>
      <c r="L28" s="5"/>
      <c r="M28" s="5"/>
    </row>
    <row r="29" spans="1:13" s="4" customFormat="1" ht="17.25" x14ac:dyDescent="0.2">
      <c r="A29" s="21" t="s">
        <v>8</v>
      </c>
      <c r="B29" s="21"/>
      <c r="C29" s="21"/>
      <c r="D29" s="21"/>
      <c r="E29" s="21"/>
      <c r="L29" s="6"/>
    </row>
    <row r="30" spans="1:13" x14ac:dyDescent="0.2">
      <c r="E30" s="18"/>
    </row>
  </sheetData>
  <mergeCells count="7">
    <mergeCell ref="A29:E29"/>
    <mergeCell ref="A1:E1"/>
    <mergeCell ref="A2:E2"/>
    <mergeCell ref="A4:A5"/>
    <mergeCell ref="B4:D4"/>
    <mergeCell ref="E4:E5"/>
    <mergeCell ref="A28:E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00F12-485F-45BA-AC4E-11FF156897F9}">
  <dimension ref="A1:M59"/>
  <sheetViews>
    <sheetView tabSelected="1" topLeftCell="A25" zoomScale="140" zoomScaleNormal="140" workbookViewId="0">
      <selection activeCell="A32" sqref="A32"/>
    </sheetView>
  </sheetViews>
  <sheetFormatPr defaultRowHeight="21" x14ac:dyDescent="0.2"/>
  <cols>
    <col min="1" max="1" width="13.625" style="2" customWidth="1"/>
    <col min="2" max="4" width="17.125" style="2" customWidth="1"/>
    <col min="5" max="5" width="16.875" style="2" customWidth="1"/>
    <col min="6" max="16384" width="9" style="2"/>
  </cols>
  <sheetData>
    <row r="1" spans="1:10" s="3" customFormat="1" ht="18" x14ac:dyDescent="0.2">
      <c r="A1" s="22" t="s">
        <v>9</v>
      </c>
      <c r="B1" s="22"/>
      <c r="C1" s="22"/>
      <c r="D1" s="22"/>
      <c r="E1" s="22"/>
    </row>
    <row r="2" spans="1:10" s="3" customFormat="1" ht="18" x14ac:dyDescent="0.2">
      <c r="A2" s="22" t="s">
        <v>10</v>
      </c>
      <c r="B2" s="22"/>
      <c r="C2" s="22"/>
      <c r="D2" s="22"/>
      <c r="E2" s="22"/>
    </row>
    <row r="3" spans="1:10" ht="8.1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s="4" customFormat="1" ht="17.25" x14ac:dyDescent="0.2">
      <c r="A4" s="28" t="s">
        <v>0</v>
      </c>
      <c r="B4" s="25" t="s">
        <v>1</v>
      </c>
      <c r="C4" s="26"/>
      <c r="D4" s="27"/>
      <c r="E4" s="28" t="s">
        <v>2</v>
      </c>
    </row>
    <row r="5" spans="1:10" s="4" customFormat="1" ht="17.25" x14ac:dyDescent="0.2">
      <c r="A5" s="29"/>
      <c r="B5" s="16" t="s">
        <v>3</v>
      </c>
      <c r="C5" s="16" t="s">
        <v>4</v>
      </c>
      <c r="D5" s="16" t="s">
        <v>5</v>
      </c>
      <c r="E5" s="29"/>
      <c r="G5" s="4" t="s">
        <v>1</v>
      </c>
    </row>
    <row r="6" spans="1:10" s="4" customFormat="1" ht="17.25" x14ac:dyDescent="0.2">
      <c r="A6" s="7">
        <v>2547</v>
      </c>
      <c r="B6" s="8">
        <v>26500000</v>
      </c>
      <c r="C6" s="9">
        <v>1000000</v>
      </c>
      <c r="D6" s="8">
        <v>1000000</v>
      </c>
      <c r="E6" s="10">
        <v>28500000</v>
      </c>
    </row>
    <row r="7" spans="1:10" s="4" customFormat="1" ht="17.25" x14ac:dyDescent="0.2">
      <c r="A7" s="11">
        <v>2548</v>
      </c>
      <c r="B7" s="12">
        <v>39401710</v>
      </c>
      <c r="C7" s="13">
        <v>3000000</v>
      </c>
      <c r="D7" s="12">
        <v>3000000</v>
      </c>
      <c r="E7" s="14">
        <v>45401710</v>
      </c>
    </row>
    <row r="8" spans="1:10" s="4" customFormat="1" ht="17.25" x14ac:dyDescent="0.2">
      <c r="A8" s="11">
        <v>2549</v>
      </c>
      <c r="B8" s="12">
        <v>27500000</v>
      </c>
      <c r="C8" s="13">
        <v>1000000</v>
      </c>
      <c r="D8" s="12">
        <v>1000000</v>
      </c>
      <c r="E8" s="14">
        <v>29500000</v>
      </c>
    </row>
    <row r="9" spans="1:10" s="4" customFormat="1" ht="17.25" x14ac:dyDescent="0.2">
      <c r="A9" s="11">
        <v>2550</v>
      </c>
      <c r="B9" s="12">
        <v>27500000</v>
      </c>
      <c r="C9" s="13">
        <v>1000000</v>
      </c>
      <c r="D9" s="12">
        <v>1000000</v>
      </c>
      <c r="E9" s="14">
        <v>29500000</v>
      </c>
    </row>
    <row r="10" spans="1:10" s="4" customFormat="1" ht="17.25" x14ac:dyDescent="0.2">
      <c r="A10" s="11">
        <v>2551</v>
      </c>
      <c r="B10" s="12">
        <v>24150000</v>
      </c>
      <c r="C10" s="13">
        <v>700000</v>
      </c>
      <c r="D10" s="12">
        <v>700000</v>
      </c>
      <c r="E10" s="12">
        <v>25550000</v>
      </c>
    </row>
    <row r="11" spans="1:10" s="4" customFormat="1" ht="17.25" x14ac:dyDescent="0.2">
      <c r="A11" s="11">
        <v>2552</v>
      </c>
      <c r="B11" s="12">
        <v>28020140</v>
      </c>
      <c r="C11" s="13">
        <v>2000000</v>
      </c>
      <c r="D11" s="12">
        <v>3500000</v>
      </c>
      <c r="E11" s="12">
        <v>33520140</v>
      </c>
    </row>
    <row r="12" spans="1:10" s="4" customFormat="1" ht="17.25" x14ac:dyDescent="0.2">
      <c r="A12" s="11">
        <v>2553</v>
      </c>
      <c r="B12" s="12">
        <v>12552000</v>
      </c>
      <c r="C12" s="13">
        <v>1000000</v>
      </c>
      <c r="D12" s="12">
        <v>348000</v>
      </c>
      <c r="E12" s="12">
        <v>13900000</v>
      </c>
    </row>
    <row r="13" spans="1:10" s="4" customFormat="1" ht="17.25" x14ac:dyDescent="0.2">
      <c r="A13" s="11">
        <v>2554</v>
      </c>
      <c r="B13" s="12">
        <v>19000000</v>
      </c>
      <c r="C13" s="13">
        <v>4770000</v>
      </c>
      <c r="D13" s="12">
        <v>500000</v>
      </c>
      <c r="E13" s="12">
        <v>24270000</v>
      </c>
    </row>
    <row r="14" spans="1:10" s="4" customFormat="1" ht="17.25" x14ac:dyDescent="0.2">
      <c r="A14" s="11">
        <v>2555</v>
      </c>
      <c r="B14" s="12">
        <v>18000000</v>
      </c>
      <c r="C14" s="13">
        <v>5000000</v>
      </c>
      <c r="D14" s="12">
        <v>0</v>
      </c>
      <c r="E14" s="12">
        <v>23000000</v>
      </c>
    </row>
    <row r="15" spans="1:10" s="4" customFormat="1" ht="17.25" x14ac:dyDescent="0.2">
      <c r="A15" s="11">
        <v>2556</v>
      </c>
      <c r="B15" s="12">
        <v>18000000</v>
      </c>
      <c r="C15" s="13">
        <v>5000000</v>
      </c>
      <c r="D15" s="12">
        <v>0</v>
      </c>
      <c r="E15" s="12">
        <v>23000000</v>
      </c>
    </row>
    <row r="16" spans="1:10" s="4" customFormat="1" ht="17.25" x14ac:dyDescent="0.2">
      <c r="A16" s="15">
        <v>2557</v>
      </c>
      <c r="B16" s="13">
        <v>18000000</v>
      </c>
      <c r="C16" s="12">
        <v>5000000</v>
      </c>
      <c r="D16" s="13">
        <v>0</v>
      </c>
      <c r="E16" s="12">
        <v>23000000</v>
      </c>
    </row>
    <row r="17" spans="1:13" s="4" customFormat="1" ht="17.25" x14ac:dyDescent="0.2">
      <c r="A17" s="15">
        <v>2558</v>
      </c>
      <c r="B17" s="13">
        <v>37200000</v>
      </c>
      <c r="C17" s="12">
        <v>5000000</v>
      </c>
      <c r="D17" s="13">
        <v>3000000</v>
      </c>
      <c r="E17" s="12">
        <v>45200000</v>
      </c>
    </row>
    <row r="18" spans="1:13" s="4" customFormat="1" ht="17.25" x14ac:dyDescent="0.2">
      <c r="A18" s="15">
        <v>2559</v>
      </c>
      <c r="B18" s="13">
        <v>38150000</v>
      </c>
      <c r="C18" s="12">
        <v>5000000</v>
      </c>
      <c r="D18" s="13">
        <v>3000000</v>
      </c>
      <c r="E18" s="12">
        <v>46150000</v>
      </c>
    </row>
    <row r="19" spans="1:13" s="4" customFormat="1" ht="17.25" x14ac:dyDescent="0.2">
      <c r="A19" s="15">
        <v>2560</v>
      </c>
      <c r="B19" s="13">
        <v>44950000</v>
      </c>
      <c r="C19" s="12">
        <v>5000000</v>
      </c>
      <c r="D19" s="13">
        <v>3000000</v>
      </c>
      <c r="E19" s="12">
        <v>52950000</v>
      </c>
    </row>
    <row r="20" spans="1:13" s="4" customFormat="1" ht="17.25" x14ac:dyDescent="0.2">
      <c r="A20" s="15">
        <v>2561</v>
      </c>
      <c r="B20" s="13">
        <v>46800000</v>
      </c>
      <c r="C20" s="12">
        <v>5000000</v>
      </c>
      <c r="D20" s="13">
        <v>3000000</v>
      </c>
      <c r="E20" s="12">
        <v>54800000</v>
      </c>
    </row>
    <row r="21" spans="1:13" s="4" customFormat="1" ht="17.25" x14ac:dyDescent="0.2">
      <c r="A21" s="15">
        <v>2562</v>
      </c>
      <c r="B21" s="13">
        <v>42175000</v>
      </c>
      <c r="C21" s="12">
        <v>5000000</v>
      </c>
      <c r="D21" s="13">
        <v>3000000</v>
      </c>
      <c r="E21" s="12">
        <v>50175000</v>
      </c>
    </row>
    <row r="22" spans="1:13" s="4" customFormat="1" ht="17.25" x14ac:dyDescent="0.2">
      <c r="A22" s="15">
        <v>2563</v>
      </c>
      <c r="B22" s="13">
        <v>53312600</v>
      </c>
      <c r="C22" s="12">
        <v>5000000</v>
      </c>
      <c r="D22" s="13">
        <v>3000000</v>
      </c>
      <c r="E22" s="12">
        <v>61312600</v>
      </c>
    </row>
    <row r="23" spans="1:13" s="4" customFormat="1" ht="17.25" x14ac:dyDescent="0.2">
      <c r="A23" s="15">
        <v>2564</v>
      </c>
      <c r="B23" s="13">
        <v>79470000</v>
      </c>
      <c r="C23" s="12">
        <v>7000000</v>
      </c>
      <c r="D23" s="13">
        <v>2000000</v>
      </c>
      <c r="E23" s="12">
        <v>88470000</v>
      </c>
    </row>
    <row r="24" spans="1:13" s="4" customFormat="1" ht="17.25" x14ac:dyDescent="0.2">
      <c r="A24" s="15">
        <v>2565</v>
      </c>
      <c r="B24" s="13">
        <v>58689876</v>
      </c>
      <c r="C24" s="12">
        <v>5000000</v>
      </c>
      <c r="D24" s="13">
        <v>2000000</v>
      </c>
      <c r="E24" s="12">
        <v>65689876</v>
      </c>
    </row>
    <row r="25" spans="1:13" s="4" customFormat="1" ht="17.25" x14ac:dyDescent="0.2">
      <c r="A25" s="15">
        <v>2566</v>
      </c>
      <c r="B25" s="13">
        <v>57385200</v>
      </c>
      <c r="C25" s="12">
        <v>5320000</v>
      </c>
      <c r="D25" s="13">
        <v>1250000</v>
      </c>
      <c r="E25" s="12">
        <v>63955200</v>
      </c>
    </row>
    <row r="26" spans="1:13" s="4" customFormat="1" ht="17.25" x14ac:dyDescent="0.2">
      <c r="A26" s="15">
        <v>2567</v>
      </c>
      <c r="B26" s="13">
        <v>45877167</v>
      </c>
      <c r="C26" s="12">
        <v>7385200</v>
      </c>
      <c r="D26" s="13">
        <v>1250000</v>
      </c>
      <c r="E26" s="12">
        <v>54512367</v>
      </c>
    </row>
    <row r="27" spans="1:13" s="4" customFormat="1" ht="21" customHeight="1" x14ac:dyDescent="0.2">
      <c r="A27" s="16" t="s">
        <v>2</v>
      </c>
      <c r="B27" s="17">
        <f>SUM(B6:B26)</f>
        <v>762633693</v>
      </c>
      <c r="C27" s="17">
        <f>SUM(C6:C26)</f>
        <v>84175200</v>
      </c>
      <c r="D27" s="17">
        <f>SUM(D6:D26)</f>
        <v>35548000</v>
      </c>
      <c r="E27" s="17">
        <f>SUM(E6:E26)</f>
        <v>882356893</v>
      </c>
      <c r="G27" s="6"/>
    </row>
    <row r="28" spans="1:13" s="4" customFormat="1" ht="18.75" x14ac:dyDescent="0.2">
      <c r="A28" s="24" t="s">
        <v>7</v>
      </c>
      <c r="B28" s="24"/>
      <c r="C28" s="24"/>
      <c r="D28" s="24"/>
      <c r="E28" s="24"/>
      <c r="F28" s="5"/>
      <c r="G28" s="5"/>
      <c r="H28" s="5"/>
      <c r="I28" s="5"/>
      <c r="J28" s="5"/>
      <c r="K28" s="5"/>
      <c r="L28" s="5"/>
      <c r="M28" s="5"/>
    </row>
    <row r="29" spans="1:13" s="4" customFormat="1" ht="17.25" x14ac:dyDescent="0.2">
      <c r="A29" s="21" t="s">
        <v>8</v>
      </c>
      <c r="B29" s="21"/>
      <c r="C29" s="21"/>
      <c r="D29" s="21"/>
      <c r="E29" s="21"/>
      <c r="L29" s="6"/>
    </row>
    <row r="30" spans="1:13" s="4" customFormat="1" ht="17.25" x14ac:dyDescent="0.2">
      <c r="A30" s="19"/>
      <c r="B30" s="25" t="s">
        <v>1</v>
      </c>
      <c r="C30" s="26"/>
      <c r="D30" s="27"/>
      <c r="E30" s="19"/>
      <c r="L30" s="6"/>
    </row>
    <row r="31" spans="1:13" x14ac:dyDescent="0.2">
      <c r="B31" s="16" t="s">
        <v>3</v>
      </c>
      <c r="C31" s="16" t="s">
        <v>4</v>
      </c>
      <c r="D31" s="16" t="s">
        <v>5</v>
      </c>
      <c r="E31" s="18"/>
    </row>
    <row r="32" spans="1:13" x14ac:dyDescent="0.2">
      <c r="A32" s="7">
        <v>2547</v>
      </c>
      <c r="B32" s="8">
        <v>26500000</v>
      </c>
      <c r="C32" s="9">
        <v>1000000</v>
      </c>
      <c r="D32" s="8">
        <v>1000000</v>
      </c>
    </row>
    <row r="33" spans="1:4" x14ac:dyDescent="0.2">
      <c r="A33" s="11">
        <v>2548</v>
      </c>
      <c r="B33" s="12">
        <v>39401710</v>
      </c>
      <c r="C33" s="13">
        <v>3000000</v>
      </c>
      <c r="D33" s="12">
        <v>3000000</v>
      </c>
    </row>
    <row r="34" spans="1:4" x14ac:dyDescent="0.2">
      <c r="A34" s="11">
        <v>2549</v>
      </c>
      <c r="B34" s="12">
        <v>27500000</v>
      </c>
      <c r="C34" s="30">
        <v>1000000</v>
      </c>
      <c r="D34" s="12">
        <v>1000000</v>
      </c>
    </row>
    <row r="35" spans="1:4" x14ac:dyDescent="0.2">
      <c r="A35" s="11">
        <v>2550</v>
      </c>
      <c r="B35" s="12">
        <v>27500000</v>
      </c>
      <c r="C35" s="30">
        <v>1000000</v>
      </c>
      <c r="D35" s="12">
        <v>1000000</v>
      </c>
    </row>
    <row r="36" spans="1:4" x14ac:dyDescent="0.2">
      <c r="A36" s="11">
        <v>2551</v>
      </c>
      <c r="B36" s="12">
        <v>24150000</v>
      </c>
      <c r="C36" s="30">
        <v>700000</v>
      </c>
      <c r="D36" s="12">
        <v>700000</v>
      </c>
    </row>
    <row r="37" spans="1:4" x14ac:dyDescent="0.2">
      <c r="A37" s="11">
        <v>2552</v>
      </c>
      <c r="B37" s="12">
        <v>28020140</v>
      </c>
      <c r="C37" s="30">
        <v>2000000</v>
      </c>
      <c r="D37" s="12">
        <v>3500000</v>
      </c>
    </row>
    <row r="38" spans="1:4" x14ac:dyDescent="0.2">
      <c r="A38" s="11">
        <v>2553</v>
      </c>
      <c r="B38" s="12">
        <v>12552000</v>
      </c>
      <c r="C38" s="30">
        <v>1000000</v>
      </c>
      <c r="D38" s="12">
        <v>348000</v>
      </c>
    </row>
    <row r="39" spans="1:4" x14ac:dyDescent="0.2">
      <c r="A39" s="11">
        <v>2554</v>
      </c>
      <c r="B39" s="12">
        <v>19000000</v>
      </c>
      <c r="C39" s="30">
        <v>4770000</v>
      </c>
      <c r="D39" s="12">
        <v>500000</v>
      </c>
    </row>
    <row r="40" spans="1:4" x14ac:dyDescent="0.2">
      <c r="A40" s="11">
        <v>2555</v>
      </c>
      <c r="B40" s="12">
        <v>18000000</v>
      </c>
      <c r="C40" s="30">
        <v>5000000</v>
      </c>
      <c r="D40" s="12">
        <v>0</v>
      </c>
    </row>
    <row r="41" spans="1:4" x14ac:dyDescent="0.2">
      <c r="A41" s="11">
        <v>2556</v>
      </c>
      <c r="B41" s="12">
        <v>18000000</v>
      </c>
      <c r="C41" s="30">
        <v>5000000</v>
      </c>
      <c r="D41" s="12">
        <v>0</v>
      </c>
    </row>
    <row r="42" spans="1:4" x14ac:dyDescent="0.2">
      <c r="A42" s="15">
        <v>2557</v>
      </c>
      <c r="B42" s="13">
        <v>18000000</v>
      </c>
      <c r="C42" s="12">
        <v>5000000</v>
      </c>
      <c r="D42" s="13">
        <v>0</v>
      </c>
    </row>
    <row r="43" spans="1:4" x14ac:dyDescent="0.2">
      <c r="A43" s="15">
        <v>2558</v>
      </c>
      <c r="B43" s="13">
        <v>37200000</v>
      </c>
      <c r="C43" s="12">
        <v>5000000</v>
      </c>
      <c r="D43" s="13">
        <v>3000000</v>
      </c>
    </row>
    <row r="44" spans="1:4" x14ac:dyDescent="0.2">
      <c r="A44" s="15">
        <v>2559</v>
      </c>
      <c r="B44" s="30">
        <v>38150000</v>
      </c>
      <c r="C44" s="12">
        <v>5000000</v>
      </c>
      <c r="D44" s="30">
        <v>3000000</v>
      </c>
    </row>
    <row r="45" spans="1:4" x14ac:dyDescent="0.2">
      <c r="A45" s="15">
        <v>2560</v>
      </c>
      <c r="B45" s="30">
        <v>44950000</v>
      </c>
      <c r="C45" s="12">
        <v>5000000</v>
      </c>
      <c r="D45" s="30">
        <v>3000000</v>
      </c>
    </row>
    <row r="46" spans="1:4" x14ac:dyDescent="0.2">
      <c r="A46" s="15">
        <v>2561</v>
      </c>
      <c r="B46" s="30">
        <v>46800000</v>
      </c>
      <c r="C46" s="12">
        <v>5000000</v>
      </c>
      <c r="D46" s="30">
        <v>3000000</v>
      </c>
    </row>
    <row r="47" spans="1:4" x14ac:dyDescent="0.2">
      <c r="A47" s="15">
        <v>2562</v>
      </c>
      <c r="B47" s="30">
        <v>42175000</v>
      </c>
      <c r="C47" s="12">
        <v>5000000</v>
      </c>
      <c r="D47" s="30">
        <v>3000000</v>
      </c>
    </row>
    <row r="48" spans="1:4" x14ac:dyDescent="0.2">
      <c r="A48" s="15">
        <v>2563</v>
      </c>
      <c r="B48" s="30">
        <v>53312600</v>
      </c>
      <c r="C48" s="12">
        <v>5000000</v>
      </c>
      <c r="D48" s="30">
        <v>3000000</v>
      </c>
    </row>
    <row r="49" spans="1:4" x14ac:dyDescent="0.2">
      <c r="A49" s="15">
        <v>2564</v>
      </c>
      <c r="B49" s="30">
        <v>79470000</v>
      </c>
      <c r="C49" s="12">
        <v>7000000</v>
      </c>
      <c r="D49" s="30">
        <v>2000000</v>
      </c>
    </row>
    <row r="50" spans="1:4" x14ac:dyDescent="0.2">
      <c r="A50" s="15">
        <v>2565</v>
      </c>
      <c r="B50" s="30">
        <v>58689876</v>
      </c>
      <c r="C50" s="12">
        <v>5000000</v>
      </c>
      <c r="D50" s="30">
        <v>2000000</v>
      </c>
    </row>
    <row r="51" spans="1:4" x14ac:dyDescent="0.2">
      <c r="A51" s="15">
        <v>2566</v>
      </c>
      <c r="B51" s="30">
        <v>57385200</v>
      </c>
      <c r="C51" s="12">
        <v>5320000</v>
      </c>
      <c r="D51" s="30">
        <v>1250000</v>
      </c>
    </row>
    <row r="52" spans="1:4" x14ac:dyDescent="0.2">
      <c r="A52" s="15">
        <v>2567</v>
      </c>
      <c r="B52" s="30">
        <v>45877167</v>
      </c>
      <c r="C52" s="12">
        <v>7385200</v>
      </c>
      <c r="D52" s="30">
        <v>1250000</v>
      </c>
    </row>
    <row r="58" spans="1:4" x14ac:dyDescent="0.2">
      <c r="B58" s="16" t="s">
        <v>3</v>
      </c>
      <c r="C58" s="16" t="s">
        <v>4</v>
      </c>
      <c r="D58" s="16" t="s">
        <v>5</v>
      </c>
    </row>
    <row r="59" spans="1:4" x14ac:dyDescent="0.2">
      <c r="B59" s="20">
        <v>762633693</v>
      </c>
      <c r="C59" s="20">
        <v>84175200</v>
      </c>
      <c r="D59" s="20">
        <v>35548000</v>
      </c>
    </row>
  </sheetData>
  <autoFilter ref="A31:D52" xr:uid="{EA100F12-485F-45BA-AC4E-11FF156897F9}">
    <sortState xmlns:xlrd2="http://schemas.microsoft.com/office/spreadsheetml/2017/richdata2" ref="A32:D52">
      <sortCondition ref="A31:A52"/>
    </sortState>
  </autoFilter>
  <mergeCells count="8">
    <mergeCell ref="B30:D30"/>
    <mergeCell ref="A29:E29"/>
    <mergeCell ref="A1:E1"/>
    <mergeCell ref="A2:E2"/>
    <mergeCell ref="A4:A5"/>
    <mergeCell ref="B4:D4"/>
    <mergeCell ref="E4:E5"/>
    <mergeCell ref="A28:E2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ตาราง 9</vt:lpstr>
      <vt:lpstr>กราฟ </vt:lpstr>
      <vt:lpstr>'กราฟ '!Print_Area</vt:lpstr>
      <vt:lpstr>'ตาราง 9'!Print_Area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</dc:creator>
  <cp:lastModifiedBy>นฤทัย พอกพูน</cp:lastModifiedBy>
  <cp:lastPrinted>2025-06-04T07:28:04Z</cp:lastPrinted>
  <dcterms:created xsi:type="dcterms:W3CDTF">2022-06-07T07:12:48Z</dcterms:created>
  <dcterms:modified xsi:type="dcterms:W3CDTF">2025-07-15T03:05:58Z</dcterms:modified>
</cp:coreProperties>
</file>